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_CZABAN_ISKOLA\WEB_teszt\doc\"/>
    </mc:Choice>
  </mc:AlternateContent>
  <xr:revisionPtr revIDLastSave="0" documentId="13_ncr:1_{05A0BD1F-BDBF-40F7-AB09-DA95F363052E}" xr6:coauthVersionLast="47" xr6:coauthVersionMax="47" xr10:uidLastSave="{00000000-0000-0000-0000-000000000000}"/>
  <bookViews>
    <workbookView xWindow="16992" yWindow="-113" windowWidth="24267" windowHeight="13023" activeTab="1" xr2:uid="{1265B4BD-3C73-49A7-8BF8-946794C143A7}"/>
  </bookViews>
  <sheets>
    <sheet name="tehetségkapu bejelentkezés" sheetId="1" r:id="rId1"/>
    <sheet name="gyakorló link" sheetId="7" r:id="rId2"/>
    <sheet name="gyakorlás1 (+;-)" sheetId="3" r:id="rId3"/>
    <sheet name=" gyakorlás2" sheetId="4" r:id="rId4"/>
    <sheet name="átlag számítások" sheetId="5" r:id="rId5"/>
    <sheet name="naptár_órarend" sheetId="8" r:id="rId6"/>
  </sheets>
  <definedNames>
    <definedName name="_xlnm.Print_Area" localSheetId="3">' gyakorlás2'!$A$2:$D$22</definedName>
    <definedName name="_xlnm.Print_Area" localSheetId="2">'gyakorlás1 (+;-)'!$A$2:$D$22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5" l="1"/>
  <c r="K23" i="5"/>
  <c r="K26" i="5" s="1"/>
  <c r="F13" i="5"/>
  <c r="G13" i="5"/>
  <c r="H13" i="5"/>
  <c r="C6" i="5"/>
  <c r="G3" i="4"/>
  <c r="E3" i="4" s="1"/>
  <c r="G4" i="4"/>
  <c r="E4" i="4" s="1"/>
  <c r="G5" i="4"/>
  <c r="E5" i="4" s="1"/>
  <c r="G6" i="4"/>
  <c r="E6" i="4" s="1"/>
  <c r="G7" i="4"/>
  <c r="E7" i="4" s="1"/>
  <c r="G8" i="4"/>
  <c r="E8" i="4" s="1"/>
  <c r="G9" i="4"/>
  <c r="E9" i="4" s="1"/>
  <c r="G10" i="4"/>
  <c r="G11" i="4"/>
  <c r="E11" i="4" s="1"/>
  <c r="G12" i="4"/>
  <c r="E12" i="4" s="1"/>
  <c r="G13" i="4"/>
  <c r="E13" i="4" s="1"/>
  <c r="G14" i="4"/>
  <c r="E14" i="4" s="1"/>
  <c r="G15" i="4"/>
  <c r="E15" i="4" s="1"/>
  <c r="G16" i="4"/>
  <c r="E16" i="4" s="1"/>
  <c r="G17" i="4"/>
  <c r="E17" i="4" s="1"/>
  <c r="G18" i="4"/>
  <c r="E18" i="4" s="1"/>
  <c r="G19" i="4"/>
  <c r="E19" i="4" s="1"/>
  <c r="G20" i="4"/>
  <c r="G21" i="4"/>
  <c r="E21" i="4" s="1"/>
  <c r="G22" i="4"/>
  <c r="E22" i="4" s="1"/>
  <c r="G2" i="4"/>
  <c r="E2" i="4" s="1"/>
  <c r="G24" i="4"/>
  <c r="G23" i="4"/>
  <c r="E20" i="4"/>
  <c r="E10" i="4"/>
  <c r="G24" i="3"/>
  <c r="G23" i="3"/>
  <c r="G22" i="3"/>
  <c r="E22" i="3" s="1"/>
  <c r="G21" i="3"/>
  <c r="E21" i="3" s="1"/>
  <c r="G20" i="3"/>
  <c r="E20" i="3" s="1"/>
  <c r="G19" i="3"/>
  <c r="E19" i="3" s="1"/>
  <c r="G18" i="3"/>
  <c r="E18" i="3" s="1"/>
  <c r="G17" i="3"/>
  <c r="E17" i="3" s="1"/>
  <c r="G16" i="3"/>
  <c r="E16" i="3" s="1"/>
  <c r="G15" i="3"/>
  <c r="E15" i="3" s="1"/>
  <c r="G14" i="3"/>
  <c r="E14" i="3" s="1"/>
  <c r="G13" i="3"/>
  <c r="E13" i="3" s="1"/>
  <c r="G12" i="3"/>
  <c r="E12" i="3" s="1"/>
  <c r="G11" i="3"/>
  <c r="E11" i="3" s="1"/>
  <c r="G10" i="3"/>
  <c r="E10" i="3" s="1"/>
  <c r="G9" i="3"/>
  <c r="E9" i="3" s="1"/>
  <c r="G8" i="3"/>
  <c r="E8" i="3" s="1"/>
  <c r="G7" i="3"/>
  <c r="E7" i="3" s="1"/>
  <c r="G6" i="3"/>
  <c r="E6" i="3" s="1"/>
  <c r="G5" i="3"/>
  <c r="E5" i="3" s="1"/>
  <c r="G4" i="3"/>
  <c r="E4" i="3" s="1"/>
  <c r="G3" i="3"/>
  <c r="E3" i="3" s="1"/>
  <c r="G2" i="3"/>
  <c r="E2" i="3" s="1"/>
  <c r="D15" i="1"/>
  <c r="D13" i="1"/>
  <c r="E1" i="4" l="1"/>
  <c r="E1" i="3"/>
</calcChain>
</file>

<file path=xl/sharedStrings.xml><?xml version="1.0" encoding="utf-8"?>
<sst xmlns="http://schemas.openxmlformats.org/spreadsheetml/2006/main" count="72" uniqueCount="31">
  <si>
    <t>xfmej</t>
  </si>
  <si>
    <t xml:space="preserve">Mérési kód: </t>
  </si>
  <si>
    <t>C737-D9737/3m5hf7</t>
  </si>
  <si>
    <t>minden új felmérő elött ezt a mérési kódot kell használni!</t>
  </si>
  <si>
    <t>azonosító kód:</t>
  </si>
  <si>
    <t>a 2 zöld cellát töltsd ki a kék kódokkal</t>
  </si>
  <si>
    <t>+</t>
  </si>
  <si>
    <t>-</t>
  </si>
  <si>
    <t>A sárga oszlopot kell kitölteni !</t>
  </si>
  <si>
    <t>*</t>
  </si>
  <si>
    <t>/</t>
  </si>
  <si>
    <t>átlag</t>
  </si>
  <si>
    <t>jegyek</t>
  </si>
  <si>
    <t>sorsz</t>
  </si>
  <si>
    <t>matek</t>
  </si>
  <si>
    <t>töri</t>
  </si>
  <si>
    <t>magyar</t>
  </si>
  <si>
    <t>jegyek összege</t>
  </si>
  <si>
    <t>https://www.tehetsegkapu.hu/feladatbank/feladatlapGyakorlo</t>
  </si>
  <si>
    <t>Legrosszabb</t>
  </si>
  <si>
    <t>Legjobb</t>
  </si>
  <si>
    <t>hétfő</t>
  </si>
  <si>
    <t>kedd</t>
  </si>
  <si>
    <t>január</t>
  </si>
  <si>
    <t>február</t>
  </si>
  <si>
    <t>Órarend/naptár</t>
  </si>
  <si>
    <t>https://www.kresztanulasotthon.hu/teszt/index.php?section=tesztbeallitas&amp;kategoria=3</t>
  </si>
  <si>
    <t>Kattints kétszer az "A" oszlopban 
található linkre</t>
  </si>
  <si>
    <r>
      <rPr>
        <b/>
        <sz val="12"/>
        <color theme="1"/>
        <rFont val="Arial"/>
        <family val="2"/>
        <charset val="238"/>
      </rPr>
      <t>&lt;==</t>
    </r>
    <r>
      <rPr>
        <sz val="12"/>
        <color theme="1"/>
        <rFont val="Arial"/>
        <family val="2"/>
        <charset val="238"/>
      </rPr>
      <t xml:space="preserve"> Gyalogos kresz teszt</t>
    </r>
  </si>
  <si>
    <r>
      <rPr>
        <b/>
        <sz val="12"/>
        <color theme="1"/>
        <rFont val="Arial"/>
        <family val="2"/>
        <charset val="238"/>
      </rPr>
      <t xml:space="preserve">&lt;== </t>
    </r>
    <r>
      <rPr>
        <sz val="12"/>
        <color theme="1"/>
        <rFont val="Arial"/>
        <family val="2"/>
        <charset val="238"/>
      </rPr>
      <t>Tehetségkapu gyakorló link</t>
    </r>
  </si>
  <si>
    <t>Gyakorló feladat linkek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</si>
</sst>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E]yyyy/\ mmmm;@"/>
  </numFmts>
  <fonts count="13" x14ac:knownFonts="1"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rgb="FF00B0F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00B0F0"/>
      <name val="Arial"/>
      <family val="2"/>
      <charset val="238"/>
    </font>
    <font>
      <b/>
      <sz val="22"/>
      <color theme="8"/>
      <name val="Arial"/>
      <family val="2"/>
      <charset val="238"/>
    </font>
    <font>
      <u/>
      <sz val="12"/>
      <color theme="1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3">
    <xf numFmtId="0" fontId="0" fillId="0" borderId="0"/>
    <xf numFmtId="0" fontId="6" fillId="0" borderId="0"/>
    <xf numFmtId="0" fontId="10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3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6" fillId="0" borderId="0" xfId="1"/>
    <xf numFmtId="0" fontId="6" fillId="0" borderId="0" xfId="1" applyAlignment="1">
      <alignment horizontal="center"/>
    </xf>
    <xf numFmtId="0" fontId="7" fillId="0" borderId="0" xfId="1" applyFont="1"/>
    <xf numFmtId="0" fontId="6" fillId="0" borderId="0" xfId="1" applyAlignment="1">
      <alignment vertical="center"/>
    </xf>
    <xf numFmtId="0" fontId="4" fillId="6" borderId="3" xfId="1" applyFont="1" applyFill="1" applyBorder="1" applyAlignment="1" applyProtection="1">
      <alignment horizontal="center" vertical="center"/>
      <protection locked="0"/>
    </xf>
    <xf numFmtId="0" fontId="4" fillId="6" borderId="4" xfId="1" applyFont="1" applyFill="1" applyBorder="1" applyAlignment="1" applyProtection="1">
      <alignment horizontal="center" vertical="center"/>
      <protection locked="0"/>
    </xf>
    <xf numFmtId="0" fontId="1" fillId="0" borderId="0" xfId="1" applyFont="1" applyAlignment="1">
      <alignment vertical="center"/>
    </xf>
    <xf numFmtId="0" fontId="4" fillId="6" borderId="5" xfId="1" applyFont="1" applyFill="1" applyBorder="1" applyAlignment="1" applyProtection="1">
      <alignment horizontal="center" vertical="center"/>
      <protection locked="0"/>
    </xf>
    <xf numFmtId="0" fontId="8" fillId="0" borderId="6" xfId="1" applyFont="1" applyBorder="1" applyAlignment="1">
      <alignment horizontal="center" wrapText="1"/>
    </xf>
    <xf numFmtId="0" fontId="9" fillId="0" borderId="6" xfId="1" applyFont="1" applyBorder="1" applyAlignment="1">
      <alignment horizontal="left"/>
    </xf>
    <xf numFmtId="0" fontId="6" fillId="0" borderId="6" xfId="1" applyBorder="1"/>
    <xf numFmtId="0" fontId="4" fillId="0" borderId="2" xfId="1" applyFont="1" applyBorder="1" applyAlignment="1">
      <alignment horizontal="center" vertical="center"/>
    </xf>
    <xf numFmtId="0" fontId="6" fillId="0" borderId="2" xfId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0" fillId="0" borderId="0" xfId="2"/>
    <xf numFmtId="0" fontId="11" fillId="0" borderId="0" xfId="0" applyFont="1"/>
    <xf numFmtId="0" fontId="0" fillId="7" borderId="2" xfId="0" applyFill="1" applyBorder="1"/>
    <xf numFmtId="164" fontId="0" fillId="0" borderId="0" xfId="0" applyNumberFormat="1" applyAlignment="1">
      <alignment horizontal="left"/>
    </xf>
    <xf numFmtId="0" fontId="1" fillId="0" borderId="0" xfId="0" applyFont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6" fillId="0" borderId="0" xfId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1" fillId="8" borderId="0" xfId="0" applyFont="1" applyFill="1" applyAlignment="1">
      <alignment horizontal="center" wrapText="1"/>
    </xf>
    <xf numFmtId="0" fontId="11" fillId="8" borderId="0" xfId="0" applyFont="1" applyFill="1" applyAlignment="1">
      <alignment horizontal="center" vertical="center"/>
    </xf>
  </cellXfs>
  <cellStyles count="3">
    <cellStyle name="Hivatkozás" xfId="2" builtinId="8"/>
    <cellStyle name="Normál" xfId="0" builtinId="0"/>
    <cellStyle name="Normál 2" xfId="1" xr:uid="{D8DAE85F-C169-4000-ADF5-0941D2DDC5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1085850</xdr:colOff>
      <xdr:row>0</xdr:row>
      <xdr:rowOff>0</xdr:rowOff>
    </xdr:from>
    <xdr:to>
      <xdr:col>3</xdr:col>
      <xdr:colOff>2146300</xdr:colOff>
      <xdr:row>10</xdr:row>
      <xdr:rowOff>155762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2C12FE52-6C32-797F-85DF-970034DF2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" y="0"/>
          <a:ext cx="6978650" cy="2124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kresztanulasotthon.hu/teszt/index.php?section=tesztbeallitas&amp;kategoria=3" TargetMode="External"/><Relationship Id="rId1" Type="http://schemas.openxmlformats.org/officeDocument/2006/relationships/hyperlink" Target="https://www.tehetsegkapu.hu/feladatbank/feladatlapGyakorlo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5788F-F3F1-4771-BB5D-D398D82742D5}">
  <sheetPr>
    <tabColor theme="9" tint="0.59999389629810485"/>
  </sheetPr>
  <dimension ref="A12:D16"/>
  <sheetViews>
    <sheetView workbookViewId="0">
      <selection activeCell="C13" sqref="C13"/>
    </sheetView>
  </sheetViews>
  <sheetFormatPr defaultRowHeight="15.05" x14ac:dyDescent="0.25"/>
  <cols>
    <col min="1" max="1" width="13.90625" customWidth="1"/>
    <col min="2" max="2" width="24.453125" customWidth="1"/>
    <col min="3" max="3" width="33.26953125" customWidth="1"/>
    <col min="4" max="4" width="39.7265625" customWidth="1"/>
  </cols>
  <sheetData>
    <row r="12" spans="1:4" ht="15.65" thickBot="1" x14ac:dyDescent="0.3">
      <c r="B12" s="29" t="s">
        <v>3</v>
      </c>
      <c r="C12" s="29"/>
    </row>
    <row r="13" spans="1:4" s="4" customFormat="1" ht="36" customHeight="1" thickTop="1" thickBot="1" x14ac:dyDescent="0.3">
      <c r="A13" s="2" t="s">
        <v>1</v>
      </c>
      <c r="B13" s="6" t="s">
        <v>0</v>
      </c>
      <c r="C13" s="7"/>
      <c r="D13" s="3" t="str">
        <f>IF(C13 =B13,"Helyes kódot adtál meg, ügyes vagy!!","Hibás kódot adtál meg, próbáld újra !!!")</f>
        <v>Hibás kódot adtál meg, próbáld újra !!!</v>
      </c>
    </row>
    <row r="14" spans="1:4" ht="32.6" customHeight="1" thickTop="1" thickBot="1" x14ac:dyDescent="0.3">
      <c r="A14" s="1"/>
      <c r="B14" s="30" t="s">
        <v>5</v>
      </c>
      <c r="C14" s="30"/>
    </row>
    <row r="15" spans="1:4" s="4" customFormat="1" ht="36" customHeight="1" thickTop="1" thickBot="1" x14ac:dyDescent="0.3">
      <c r="A15" s="5" t="s">
        <v>4</v>
      </c>
      <c r="B15" s="6" t="s">
        <v>2</v>
      </c>
      <c r="C15" s="8"/>
      <c r="D15" s="3" t="str">
        <f>IF(C15 =B15,"Helyes kódot adtál meg, ügyes vagy!!","Hibás kódot adtál meg, próbáld újra !!!")</f>
        <v>Hibás kódot adtál meg, próbáld újra !!!</v>
      </c>
    </row>
    <row r="16" spans="1:4" ht="15.65" thickTop="1" x14ac:dyDescent="0.25"/>
  </sheetData>
  <sheetProtection sheet="1" objects="1" scenarios="1"/>
  <mergeCells count="2">
    <mergeCell ref="B12:C12"/>
    <mergeCell ref="B14:C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8A9E0-B766-4F5F-99BA-836B5AB6AD9F}">
  <sheetPr>
    <tabColor rgb="FFFF0000"/>
  </sheetPr>
  <dimension ref="A1:B10"/>
  <sheetViews>
    <sheetView tabSelected="1" zoomScale="145" zoomScaleNormal="145" workbookViewId="0"/>
  </sheetViews>
  <sheetFormatPr defaultRowHeight="15.05" x14ac:dyDescent="0.25"/>
  <cols>
    <col min="1" max="1" width="68.453125" bestFit="1" customWidth="1"/>
    <col min="2" max="2" width="31.26953125" customWidth="1"/>
  </cols>
  <sheetData>
    <row r="1" spans="1:2" ht="30.05" x14ac:dyDescent="0.25">
      <c r="A1" s="35" t="s">
        <v>30</v>
      </c>
      <c r="B1" s="34" t="s">
        <v>27</v>
      </c>
    </row>
    <row r="2" spans="1:2" ht="23.8" customHeight="1" x14ac:dyDescent="0.25">
      <c r="A2" s="25" t="s">
        <v>18</v>
      </c>
      <c r="B2" s="23" t="s">
        <v>29</v>
      </c>
    </row>
    <row r="3" spans="1:2" ht="23.8" customHeight="1" x14ac:dyDescent="0.25">
      <c r="B3" s="23"/>
    </row>
    <row r="4" spans="1:2" ht="23.8" customHeight="1" x14ac:dyDescent="0.25">
      <c r="B4" s="23"/>
    </row>
    <row r="5" spans="1:2" ht="23.8" customHeight="1" x14ac:dyDescent="0.25">
      <c r="A5" s="25" t="s">
        <v>26</v>
      </c>
      <c r="B5" s="23" t="s">
        <v>28</v>
      </c>
    </row>
    <row r="6" spans="1:2" ht="23.8" customHeight="1" x14ac:dyDescent="0.25"/>
    <row r="7" spans="1:2" ht="23.8" customHeight="1" x14ac:dyDescent="0.25"/>
    <row r="8" spans="1:2" ht="23.8" customHeight="1" x14ac:dyDescent="0.25"/>
    <row r="9" spans="1:2" ht="23.8" customHeight="1" x14ac:dyDescent="0.25"/>
    <row r="10" spans="1:2" ht="23.8" customHeight="1" x14ac:dyDescent="0.25"/>
  </sheetData>
  <hyperlinks>
    <hyperlink ref="A2" r:id="rId1" xr:uid="{68CE725A-4C06-4330-AA40-D1614FFB0EE0}"/>
    <hyperlink ref="A5" r:id="rId2" xr:uid="{EE36860B-D26C-49DE-966B-5540FF5FACC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3901B-DDB7-47C3-945B-645F826EF142}">
  <sheetPr>
    <tabColor rgb="FFFFFF00"/>
  </sheetPr>
  <dimension ref="A1:G24"/>
  <sheetViews>
    <sheetView zoomScaleNormal="100" workbookViewId="0">
      <pane ySplit="1" topLeftCell="A2" activePane="bottomLeft" state="frozen"/>
      <selection pane="bottomLeft" activeCell="D2" sqref="D2"/>
    </sheetView>
  </sheetViews>
  <sheetFormatPr defaultRowHeight="15.05" x14ac:dyDescent="0.25"/>
  <cols>
    <col min="1" max="1" width="5.6328125" style="10" customWidth="1"/>
    <col min="2" max="2" width="5.6328125" style="11" customWidth="1"/>
    <col min="3" max="3" width="5.6328125" style="10" customWidth="1"/>
    <col min="4" max="4" width="15.54296875" style="12" customWidth="1"/>
    <col min="5" max="5" width="95.453125" style="10" customWidth="1"/>
    <col min="6" max="6" width="32.7265625" style="10" customWidth="1"/>
    <col min="7" max="7" width="8.7265625" style="10" hidden="1" customWidth="1"/>
    <col min="8" max="8" width="8.7265625" style="10" customWidth="1"/>
    <col min="9" max="257" width="8.7265625" style="10"/>
    <col min="258" max="258" width="5.26953125" style="10" customWidth="1"/>
    <col min="259" max="259" width="5.54296875" style="10" customWidth="1"/>
    <col min="260" max="260" width="8.81640625" style="10" customWidth="1"/>
    <col min="261" max="261" width="80" style="10" customWidth="1"/>
    <col min="262" max="262" width="32.7265625" style="10" customWidth="1"/>
    <col min="263" max="513" width="8.7265625" style="10"/>
    <col min="514" max="514" width="5.26953125" style="10" customWidth="1"/>
    <col min="515" max="515" width="5.54296875" style="10" customWidth="1"/>
    <col min="516" max="516" width="8.81640625" style="10" customWidth="1"/>
    <col min="517" max="517" width="80" style="10" customWidth="1"/>
    <col min="518" max="518" width="32.7265625" style="10" customWidth="1"/>
    <col min="519" max="769" width="8.7265625" style="10"/>
    <col min="770" max="770" width="5.26953125" style="10" customWidth="1"/>
    <col min="771" max="771" width="5.54296875" style="10" customWidth="1"/>
    <col min="772" max="772" width="8.81640625" style="10" customWidth="1"/>
    <col min="773" max="773" width="80" style="10" customWidth="1"/>
    <col min="774" max="774" width="32.7265625" style="10" customWidth="1"/>
    <col min="775" max="1025" width="8.7265625" style="10"/>
    <col min="1026" max="1026" width="5.26953125" style="10" customWidth="1"/>
    <col min="1027" max="1027" width="5.54296875" style="10" customWidth="1"/>
    <col min="1028" max="1028" width="8.81640625" style="10" customWidth="1"/>
    <col min="1029" max="1029" width="80" style="10" customWidth="1"/>
    <col min="1030" max="1030" width="32.7265625" style="10" customWidth="1"/>
    <col min="1031" max="1281" width="8.7265625" style="10"/>
    <col min="1282" max="1282" width="5.26953125" style="10" customWidth="1"/>
    <col min="1283" max="1283" width="5.54296875" style="10" customWidth="1"/>
    <col min="1284" max="1284" width="8.81640625" style="10" customWidth="1"/>
    <col min="1285" max="1285" width="80" style="10" customWidth="1"/>
    <col min="1286" max="1286" width="32.7265625" style="10" customWidth="1"/>
    <col min="1287" max="1537" width="8.7265625" style="10"/>
    <col min="1538" max="1538" width="5.26953125" style="10" customWidth="1"/>
    <col min="1539" max="1539" width="5.54296875" style="10" customWidth="1"/>
    <col min="1540" max="1540" width="8.81640625" style="10" customWidth="1"/>
    <col min="1541" max="1541" width="80" style="10" customWidth="1"/>
    <col min="1542" max="1542" width="32.7265625" style="10" customWidth="1"/>
    <col min="1543" max="1793" width="8.7265625" style="10"/>
    <col min="1794" max="1794" width="5.26953125" style="10" customWidth="1"/>
    <col min="1795" max="1795" width="5.54296875" style="10" customWidth="1"/>
    <col min="1796" max="1796" width="8.81640625" style="10" customWidth="1"/>
    <col min="1797" max="1797" width="80" style="10" customWidth="1"/>
    <col min="1798" max="1798" width="32.7265625" style="10" customWidth="1"/>
    <col min="1799" max="2049" width="8.7265625" style="10"/>
    <col min="2050" max="2050" width="5.26953125" style="10" customWidth="1"/>
    <col min="2051" max="2051" width="5.54296875" style="10" customWidth="1"/>
    <col min="2052" max="2052" width="8.81640625" style="10" customWidth="1"/>
    <col min="2053" max="2053" width="80" style="10" customWidth="1"/>
    <col min="2054" max="2054" width="32.7265625" style="10" customWidth="1"/>
    <col min="2055" max="2305" width="8.7265625" style="10"/>
    <col min="2306" max="2306" width="5.26953125" style="10" customWidth="1"/>
    <col min="2307" max="2307" width="5.54296875" style="10" customWidth="1"/>
    <col min="2308" max="2308" width="8.81640625" style="10" customWidth="1"/>
    <col min="2309" max="2309" width="80" style="10" customWidth="1"/>
    <col min="2310" max="2310" width="32.7265625" style="10" customWidth="1"/>
    <col min="2311" max="2561" width="8.7265625" style="10"/>
    <col min="2562" max="2562" width="5.26953125" style="10" customWidth="1"/>
    <col min="2563" max="2563" width="5.54296875" style="10" customWidth="1"/>
    <col min="2564" max="2564" width="8.81640625" style="10" customWidth="1"/>
    <col min="2565" max="2565" width="80" style="10" customWidth="1"/>
    <col min="2566" max="2566" width="32.7265625" style="10" customWidth="1"/>
    <col min="2567" max="2817" width="8.7265625" style="10"/>
    <col min="2818" max="2818" width="5.26953125" style="10" customWidth="1"/>
    <col min="2819" max="2819" width="5.54296875" style="10" customWidth="1"/>
    <col min="2820" max="2820" width="8.81640625" style="10" customWidth="1"/>
    <col min="2821" max="2821" width="80" style="10" customWidth="1"/>
    <col min="2822" max="2822" width="32.7265625" style="10" customWidth="1"/>
    <col min="2823" max="3073" width="8.7265625" style="10"/>
    <col min="3074" max="3074" width="5.26953125" style="10" customWidth="1"/>
    <col min="3075" max="3075" width="5.54296875" style="10" customWidth="1"/>
    <col min="3076" max="3076" width="8.81640625" style="10" customWidth="1"/>
    <col min="3077" max="3077" width="80" style="10" customWidth="1"/>
    <col min="3078" max="3078" width="32.7265625" style="10" customWidth="1"/>
    <col min="3079" max="3329" width="8.7265625" style="10"/>
    <col min="3330" max="3330" width="5.26953125" style="10" customWidth="1"/>
    <col min="3331" max="3331" width="5.54296875" style="10" customWidth="1"/>
    <col min="3332" max="3332" width="8.81640625" style="10" customWidth="1"/>
    <col min="3333" max="3333" width="80" style="10" customWidth="1"/>
    <col min="3334" max="3334" width="32.7265625" style="10" customWidth="1"/>
    <col min="3335" max="3585" width="8.7265625" style="10"/>
    <col min="3586" max="3586" width="5.26953125" style="10" customWidth="1"/>
    <col min="3587" max="3587" width="5.54296875" style="10" customWidth="1"/>
    <col min="3588" max="3588" width="8.81640625" style="10" customWidth="1"/>
    <col min="3589" max="3589" width="80" style="10" customWidth="1"/>
    <col min="3590" max="3590" width="32.7265625" style="10" customWidth="1"/>
    <col min="3591" max="3841" width="8.7265625" style="10"/>
    <col min="3842" max="3842" width="5.26953125" style="10" customWidth="1"/>
    <col min="3843" max="3843" width="5.54296875" style="10" customWidth="1"/>
    <col min="3844" max="3844" width="8.81640625" style="10" customWidth="1"/>
    <col min="3845" max="3845" width="80" style="10" customWidth="1"/>
    <col min="3846" max="3846" width="32.7265625" style="10" customWidth="1"/>
    <col min="3847" max="4097" width="8.7265625" style="10"/>
    <col min="4098" max="4098" width="5.26953125" style="10" customWidth="1"/>
    <col min="4099" max="4099" width="5.54296875" style="10" customWidth="1"/>
    <col min="4100" max="4100" width="8.81640625" style="10" customWidth="1"/>
    <col min="4101" max="4101" width="80" style="10" customWidth="1"/>
    <col min="4102" max="4102" width="32.7265625" style="10" customWidth="1"/>
    <col min="4103" max="4353" width="8.7265625" style="10"/>
    <col min="4354" max="4354" width="5.26953125" style="10" customWidth="1"/>
    <col min="4355" max="4355" width="5.54296875" style="10" customWidth="1"/>
    <col min="4356" max="4356" width="8.81640625" style="10" customWidth="1"/>
    <col min="4357" max="4357" width="80" style="10" customWidth="1"/>
    <col min="4358" max="4358" width="32.7265625" style="10" customWidth="1"/>
    <col min="4359" max="4609" width="8.7265625" style="10"/>
    <col min="4610" max="4610" width="5.26953125" style="10" customWidth="1"/>
    <col min="4611" max="4611" width="5.54296875" style="10" customWidth="1"/>
    <col min="4612" max="4612" width="8.81640625" style="10" customWidth="1"/>
    <col min="4613" max="4613" width="80" style="10" customWidth="1"/>
    <col min="4614" max="4614" width="32.7265625" style="10" customWidth="1"/>
    <col min="4615" max="4865" width="8.7265625" style="10"/>
    <col min="4866" max="4866" width="5.26953125" style="10" customWidth="1"/>
    <col min="4867" max="4867" width="5.54296875" style="10" customWidth="1"/>
    <col min="4868" max="4868" width="8.81640625" style="10" customWidth="1"/>
    <col min="4869" max="4869" width="80" style="10" customWidth="1"/>
    <col min="4870" max="4870" width="32.7265625" style="10" customWidth="1"/>
    <col min="4871" max="5121" width="8.7265625" style="10"/>
    <col min="5122" max="5122" width="5.26953125" style="10" customWidth="1"/>
    <col min="5123" max="5123" width="5.54296875" style="10" customWidth="1"/>
    <col min="5124" max="5124" width="8.81640625" style="10" customWidth="1"/>
    <col min="5125" max="5125" width="80" style="10" customWidth="1"/>
    <col min="5126" max="5126" width="32.7265625" style="10" customWidth="1"/>
    <col min="5127" max="5377" width="8.7265625" style="10"/>
    <col min="5378" max="5378" width="5.26953125" style="10" customWidth="1"/>
    <col min="5379" max="5379" width="5.54296875" style="10" customWidth="1"/>
    <col min="5380" max="5380" width="8.81640625" style="10" customWidth="1"/>
    <col min="5381" max="5381" width="80" style="10" customWidth="1"/>
    <col min="5382" max="5382" width="32.7265625" style="10" customWidth="1"/>
    <col min="5383" max="5633" width="8.7265625" style="10"/>
    <col min="5634" max="5634" width="5.26953125" style="10" customWidth="1"/>
    <col min="5635" max="5635" width="5.54296875" style="10" customWidth="1"/>
    <col min="5636" max="5636" width="8.81640625" style="10" customWidth="1"/>
    <col min="5637" max="5637" width="80" style="10" customWidth="1"/>
    <col min="5638" max="5638" width="32.7265625" style="10" customWidth="1"/>
    <col min="5639" max="5889" width="8.7265625" style="10"/>
    <col min="5890" max="5890" width="5.26953125" style="10" customWidth="1"/>
    <col min="5891" max="5891" width="5.54296875" style="10" customWidth="1"/>
    <col min="5892" max="5892" width="8.81640625" style="10" customWidth="1"/>
    <col min="5893" max="5893" width="80" style="10" customWidth="1"/>
    <col min="5894" max="5894" width="32.7265625" style="10" customWidth="1"/>
    <col min="5895" max="6145" width="8.7265625" style="10"/>
    <col min="6146" max="6146" width="5.26953125" style="10" customWidth="1"/>
    <col min="6147" max="6147" width="5.54296875" style="10" customWidth="1"/>
    <col min="6148" max="6148" width="8.81640625" style="10" customWidth="1"/>
    <col min="6149" max="6149" width="80" style="10" customWidth="1"/>
    <col min="6150" max="6150" width="32.7265625" style="10" customWidth="1"/>
    <col min="6151" max="6401" width="8.7265625" style="10"/>
    <col min="6402" max="6402" width="5.26953125" style="10" customWidth="1"/>
    <col min="6403" max="6403" width="5.54296875" style="10" customWidth="1"/>
    <col min="6404" max="6404" width="8.81640625" style="10" customWidth="1"/>
    <col min="6405" max="6405" width="80" style="10" customWidth="1"/>
    <col min="6406" max="6406" width="32.7265625" style="10" customWidth="1"/>
    <col min="6407" max="6657" width="8.7265625" style="10"/>
    <col min="6658" max="6658" width="5.26953125" style="10" customWidth="1"/>
    <col min="6659" max="6659" width="5.54296875" style="10" customWidth="1"/>
    <col min="6660" max="6660" width="8.81640625" style="10" customWidth="1"/>
    <col min="6661" max="6661" width="80" style="10" customWidth="1"/>
    <col min="6662" max="6662" width="32.7265625" style="10" customWidth="1"/>
    <col min="6663" max="6913" width="8.7265625" style="10"/>
    <col min="6914" max="6914" width="5.26953125" style="10" customWidth="1"/>
    <col min="6915" max="6915" width="5.54296875" style="10" customWidth="1"/>
    <col min="6916" max="6916" width="8.81640625" style="10" customWidth="1"/>
    <col min="6917" max="6917" width="80" style="10" customWidth="1"/>
    <col min="6918" max="6918" width="32.7265625" style="10" customWidth="1"/>
    <col min="6919" max="7169" width="8.7265625" style="10"/>
    <col min="7170" max="7170" width="5.26953125" style="10" customWidth="1"/>
    <col min="7171" max="7171" width="5.54296875" style="10" customWidth="1"/>
    <col min="7172" max="7172" width="8.81640625" style="10" customWidth="1"/>
    <col min="7173" max="7173" width="80" style="10" customWidth="1"/>
    <col min="7174" max="7174" width="32.7265625" style="10" customWidth="1"/>
    <col min="7175" max="7425" width="8.7265625" style="10"/>
    <col min="7426" max="7426" width="5.26953125" style="10" customWidth="1"/>
    <col min="7427" max="7427" width="5.54296875" style="10" customWidth="1"/>
    <col min="7428" max="7428" width="8.81640625" style="10" customWidth="1"/>
    <col min="7429" max="7429" width="80" style="10" customWidth="1"/>
    <col min="7430" max="7430" width="32.7265625" style="10" customWidth="1"/>
    <col min="7431" max="7681" width="8.7265625" style="10"/>
    <col min="7682" max="7682" width="5.26953125" style="10" customWidth="1"/>
    <col min="7683" max="7683" width="5.54296875" style="10" customWidth="1"/>
    <col min="7684" max="7684" width="8.81640625" style="10" customWidth="1"/>
    <col min="7685" max="7685" width="80" style="10" customWidth="1"/>
    <col min="7686" max="7686" width="32.7265625" style="10" customWidth="1"/>
    <col min="7687" max="7937" width="8.7265625" style="10"/>
    <col min="7938" max="7938" width="5.26953125" style="10" customWidth="1"/>
    <col min="7939" max="7939" width="5.54296875" style="10" customWidth="1"/>
    <col min="7940" max="7940" width="8.81640625" style="10" customWidth="1"/>
    <col min="7941" max="7941" width="80" style="10" customWidth="1"/>
    <col min="7942" max="7942" width="32.7265625" style="10" customWidth="1"/>
    <col min="7943" max="8193" width="8.7265625" style="10"/>
    <col min="8194" max="8194" width="5.26953125" style="10" customWidth="1"/>
    <col min="8195" max="8195" width="5.54296875" style="10" customWidth="1"/>
    <col min="8196" max="8196" width="8.81640625" style="10" customWidth="1"/>
    <col min="8197" max="8197" width="80" style="10" customWidth="1"/>
    <col min="8198" max="8198" width="32.7265625" style="10" customWidth="1"/>
    <col min="8199" max="8449" width="8.7265625" style="10"/>
    <col min="8450" max="8450" width="5.26953125" style="10" customWidth="1"/>
    <col min="8451" max="8451" width="5.54296875" style="10" customWidth="1"/>
    <col min="8452" max="8452" width="8.81640625" style="10" customWidth="1"/>
    <col min="8453" max="8453" width="80" style="10" customWidth="1"/>
    <col min="8454" max="8454" width="32.7265625" style="10" customWidth="1"/>
    <col min="8455" max="8705" width="8.7265625" style="10"/>
    <col min="8706" max="8706" width="5.26953125" style="10" customWidth="1"/>
    <col min="8707" max="8707" width="5.54296875" style="10" customWidth="1"/>
    <col min="8708" max="8708" width="8.81640625" style="10" customWidth="1"/>
    <col min="8709" max="8709" width="80" style="10" customWidth="1"/>
    <col min="8710" max="8710" width="32.7265625" style="10" customWidth="1"/>
    <col min="8711" max="8961" width="8.7265625" style="10"/>
    <col min="8962" max="8962" width="5.26953125" style="10" customWidth="1"/>
    <col min="8963" max="8963" width="5.54296875" style="10" customWidth="1"/>
    <col min="8964" max="8964" width="8.81640625" style="10" customWidth="1"/>
    <col min="8965" max="8965" width="80" style="10" customWidth="1"/>
    <col min="8966" max="8966" width="32.7265625" style="10" customWidth="1"/>
    <col min="8967" max="9217" width="8.7265625" style="10"/>
    <col min="9218" max="9218" width="5.26953125" style="10" customWidth="1"/>
    <col min="9219" max="9219" width="5.54296875" style="10" customWidth="1"/>
    <col min="9220" max="9220" width="8.81640625" style="10" customWidth="1"/>
    <col min="9221" max="9221" width="80" style="10" customWidth="1"/>
    <col min="9222" max="9222" width="32.7265625" style="10" customWidth="1"/>
    <col min="9223" max="9473" width="8.7265625" style="10"/>
    <col min="9474" max="9474" width="5.26953125" style="10" customWidth="1"/>
    <col min="9475" max="9475" width="5.54296875" style="10" customWidth="1"/>
    <col min="9476" max="9476" width="8.81640625" style="10" customWidth="1"/>
    <col min="9477" max="9477" width="80" style="10" customWidth="1"/>
    <col min="9478" max="9478" width="32.7265625" style="10" customWidth="1"/>
    <col min="9479" max="9729" width="8.7265625" style="10"/>
    <col min="9730" max="9730" width="5.26953125" style="10" customWidth="1"/>
    <col min="9731" max="9731" width="5.54296875" style="10" customWidth="1"/>
    <col min="9732" max="9732" width="8.81640625" style="10" customWidth="1"/>
    <col min="9733" max="9733" width="80" style="10" customWidth="1"/>
    <col min="9734" max="9734" width="32.7265625" style="10" customWidth="1"/>
    <col min="9735" max="9985" width="8.7265625" style="10"/>
    <col min="9986" max="9986" width="5.26953125" style="10" customWidth="1"/>
    <col min="9987" max="9987" width="5.54296875" style="10" customWidth="1"/>
    <col min="9988" max="9988" width="8.81640625" style="10" customWidth="1"/>
    <col min="9989" max="9989" width="80" style="10" customWidth="1"/>
    <col min="9990" max="9990" width="32.7265625" style="10" customWidth="1"/>
    <col min="9991" max="10241" width="8.7265625" style="10"/>
    <col min="10242" max="10242" width="5.26953125" style="10" customWidth="1"/>
    <col min="10243" max="10243" width="5.54296875" style="10" customWidth="1"/>
    <col min="10244" max="10244" width="8.81640625" style="10" customWidth="1"/>
    <col min="10245" max="10245" width="80" style="10" customWidth="1"/>
    <col min="10246" max="10246" width="32.7265625" style="10" customWidth="1"/>
    <col min="10247" max="10497" width="8.7265625" style="10"/>
    <col min="10498" max="10498" width="5.26953125" style="10" customWidth="1"/>
    <col min="10499" max="10499" width="5.54296875" style="10" customWidth="1"/>
    <col min="10500" max="10500" width="8.81640625" style="10" customWidth="1"/>
    <col min="10501" max="10501" width="80" style="10" customWidth="1"/>
    <col min="10502" max="10502" width="32.7265625" style="10" customWidth="1"/>
    <col min="10503" max="10753" width="8.7265625" style="10"/>
    <col min="10754" max="10754" width="5.26953125" style="10" customWidth="1"/>
    <col min="10755" max="10755" width="5.54296875" style="10" customWidth="1"/>
    <col min="10756" max="10756" width="8.81640625" style="10" customWidth="1"/>
    <col min="10757" max="10757" width="80" style="10" customWidth="1"/>
    <col min="10758" max="10758" width="32.7265625" style="10" customWidth="1"/>
    <col min="10759" max="11009" width="8.7265625" style="10"/>
    <col min="11010" max="11010" width="5.26953125" style="10" customWidth="1"/>
    <col min="11011" max="11011" width="5.54296875" style="10" customWidth="1"/>
    <col min="11012" max="11012" width="8.81640625" style="10" customWidth="1"/>
    <col min="11013" max="11013" width="80" style="10" customWidth="1"/>
    <col min="11014" max="11014" width="32.7265625" style="10" customWidth="1"/>
    <col min="11015" max="11265" width="8.7265625" style="10"/>
    <col min="11266" max="11266" width="5.26953125" style="10" customWidth="1"/>
    <col min="11267" max="11267" width="5.54296875" style="10" customWidth="1"/>
    <col min="11268" max="11268" width="8.81640625" style="10" customWidth="1"/>
    <col min="11269" max="11269" width="80" style="10" customWidth="1"/>
    <col min="11270" max="11270" width="32.7265625" style="10" customWidth="1"/>
    <col min="11271" max="11521" width="8.7265625" style="10"/>
    <col min="11522" max="11522" width="5.26953125" style="10" customWidth="1"/>
    <col min="11523" max="11523" width="5.54296875" style="10" customWidth="1"/>
    <col min="11524" max="11524" width="8.81640625" style="10" customWidth="1"/>
    <col min="11525" max="11525" width="80" style="10" customWidth="1"/>
    <col min="11526" max="11526" width="32.7265625" style="10" customWidth="1"/>
    <col min="11527" max="11777" width="8.7265625" style="10"/>
    <col min="11778" max="11778" width="5.26953125" style="10" customWidth="1"/>
    <col min="11779" max="11779" width="5.54296875" style="10" customWidth="1"/>
    <col min="11780" max="11780" width="8.81640625" style="10" customWidth="1"/>
    <col min="11781" max="11781" width="80" style="10" customWidth="1"/>
    <col min="11782" max="11782" width="32.7265625" style="10" customWidth="1"/>
    <col min="11783" max="12033" width="8.7265625" style="10"/>
    <col min="12034" max="12034" width="5.26953125" style="10" customWidth="1"/>
    <col min="12035" max="12035" width="5.54296875" style="10" customWidth="1"/>
    <col min="12036" max="12036" width="8.81640625" style="10" customWidth="1"/>
    <col min="12037" max="12037" width="80" style="10" customWidth="1"/>
    <col min="12038" max="12038" width="32.7265625" style="10" customWidth="1"/>
    <col min="12039" max="12289" width="8.7265625" style="10"/>
    <col min="12290" max="12290" width="5.26953125" style="10" customWidth="1"/>
    <col min="12291" max="12291" width="5.54296875" style="10" customWidth="1"/>
    <col min="12292" max="12292" width="8.81640625" style="10" customWidth="1"/>
    <col min="12293" max="12293" width="80" style="10" customWidth="1"/>
    <col min="12294" max="12294" width="32.7265625" style="10" customWidth="1"/>
    <col min="12295" max="12545" width="8.7265625" style="10"/>
    <col min="12546" max="12546" width="5.26953125" style="10" customWidth="1"/>
    <col min="12547" max="12547" width="5.54296875" style="10" customWidth="1"/>
    <col min="12548" max="12548" width="8.81640625" style="10" customWidth="1"/>
    <col min="12549" max="12549" width="80" style="10" customWidth="1"/>
    <col min="12550" max="12550" width="32.7265625" style="10" customWidth="1"/>
    <col min="12551" max="12801" width="8.7265625" style="10"/>
    <col min="12802" max="12802" width="5.26953125" style="10" customWidth="1"/>
    <col min="12803" max="12803" width="5.54296875" style="10" customWidth="1"/>
    <col min="12804" max="12804" width="8.81640625" style="10" customWidth="1"/>
    <col min="12805" max="12805" width="80" style="10" customWidth="1"/>
    <col min="12806" max="12806" width="32.7265625" style="10" customWidth="1"/>
    <col min="12807" max="13057" width="8.7265625" style="10"/>
    <col min="13058" max="13058" width="5.26953125" style="10" customWidth="1"/>
    <col min="13059" max="13059" width="5.54296875" style="10" customWidth="1"/>
    <col min="13060" max="13060" width="8.81640625" style="10" customWidth="1"/>
    <col min="13061" max="13061" width="80" style="10" customWidth="1"/>
    <col min="13062" max="13062" width="32.7265625" style="10" customWidth="1"/>
    <col min="13063" max="13313" width="8.7265625" style="10"/>
    <col min="13314" max="13314" width="5.26953125" style="10" customWidth="1"/>
    <col min="13315" max="13315" width="5.54296875" style="10" customWidth="1"/>
    <col min="13316" max="13316" width="8.81640625" style="10" customWidth="1"/>
    <col min="13317" max="13317" width="80" style="10" customWidth="1"/>
    <col min="13318" max="13318" width="32.7265625" style="10" customWidth="1"/>
    <col min="13319" max="13569" width="8.7265625" style="10"/>
    <col min="13570" max="13570" width="5.26953125" style="10" customWidth="1"/>
    <col min="13571" max="13571" width="5.54296875" style="10" customWidth="1"/>
    <col min="13572" max="13572" width="8.81640625" style="10" customWidth="1"/>
    <col min="13573" max="13573" width="80" style="10" customWidth="1"/>
    <col min="13574" max="13574" width="32.7265625" style="10" customWidth="1"/>
    <col min="13575" max="13825" width="8.7265625" style="10"/>
    <col min="13826" max="13826" width="5.26953125" style="10" customWidth="1"/>
    <col min="13827" max="13827" width="5.54296875" style="10" customWidth="1"/>
    <col min="13828" max="13828" width="8.81640625" style="10" customWidth="1"/>
    <col min="13829" max="13829" width="80" style="10" customWidth="1"/>
    <col min="13830" max="13830" width="32.7265625" style="10" customWidth="1"/>
    <col min="13831" max="14081" width="8.7265625" style="10"/>
    <col min="14082" max="14082" width="5.26953125" style="10" customWidth="1"/>
    <col min="14083" max="14083" width="5.54296875" style="10" customWidth="1"/>
    <col min="14084" max="14084" width="8.81640625" style="10" customWidth="1"/>
    <col min="14085" max="14085" width="80" style="10" customWidth="1"/>
    <col min="14086" max="14086" width="32.7265625" style="10" customWidth="1"/>
    <col min="14087" max="14337" width="8.7265625" style="10"/>
    <col min="14338" max="14338" width="5.26953125" style="10" customWidth="1"/>
    <col min="14339" max="14339" width="5.54296875" style="10" customWidth="1"/>
    <col min="14340" max="14340" width="8.81640625" style="10" customWidth="1"/>
    <col min="14341" max="14341" width="80" style="10" customWidth="1"/>
    <col min="14342" max="14342" width="32.7265625" style="10" customWidth="1"/>
    <col min="14343" max="14593" width="8.7265625" style="10"/>
    <col min="14594" max="14594" width="5.26953125" style="10" customWidth="1"/>
    <col min="14595" max="14595" width="5.54296875" style="10" customWidth="1"/>
    <col min="14596" max="14596" width="8.81640625" style="10" customWidth="1"/>
    <col min="14597" max="14597" width="80" style="10" customWidth="1"/>
    <col min="14598" max="14598" width="32.7265625" style="10" customWidth="1"/>
    <col min="14599" max="14849" width="8.7265625" style="10"/>
    <col min="14850" max="14850" width="5.26953125" style="10" customWidth="1"/>
    <col min="14851" max="14851" width="5.54296875" style="10" customWidth="1"/>
    <col min="14852" max="14852" width="8.81640625" style="10" customWidth="1"/>
    <col min="14853" max="14853" width="80" style="10" customWidth="1"/>
    <col min="14854" max="14854" width="32.7265625" style="10" customWidth="1"/>
    <col min="14855" max="15105" width="8.7265625" style="10"/>
    <col min="15106" max="15106" width="5.26953125" style="10" customWidth="1"/>
    <col min="15107" max="15107" width="5.54296875" style="10" customWidth="1"/>
    <col min="15108" max="15108" width="8.81640625" style="10" customWidth="1"/>
    <col min="15109" max="15109" width="80" style="10" customWidth="1"/>
    <col min="15110" max="15110" width="32.7265625" style="10" customWidth="1"/>
    <col min="15111" max="15361" width="8.7265625" style="10"/>
    <col min="15362" max="15362" width="5.26953125" style="10" customWidth="1"/>
    <col min="15363" max="15363" width="5.54296875" style="10" customWidth="1"/>
    <col min="15364" max="15364" width="8.81640625" style="10" customWidth="1"/>
    <col min="15365" max="15365" width="80" style="10" customWidth="1"/>
    <col min="15366" max="15366" width="32.7265625" style="10" customWidth="1"/>
    <col min="15367" max="15617" width="8.7265625" style="10"/>
    <col min="15618" max="15618" width="5.26953125" style="10" customWidth="1"/>
    <col min="15619" max="15619" width="5.54296875" style="10" customWidth="1"/>
    <col min="15620" max="15620" width="8.81640625" style="10" customWidth="1"/>
    <col min="15621" max="15621" width="80" style="10" customWidth="1"/>
    <col min="15622" max="15622" width="32.7265625" style="10" customWidth="1"/>
    <col min="15623" max="15873" width="8.7265625" style="10"/>
    <col min="15874" max="15874" width="5.26953125" style="10" customWidth="1"/>
    <col min="15875" max="15875" width="5.54296875" style="10" customWidth="1"/>
    <col min="15876" max="15876" width="8.81640625" style="10" customWidth="1"/>
    <col min="15877" max="15877" width="80" style="10" customWidth="1"/>
    <col min="15878" max="15878" width="32.7265625" style="10" customWidth="1"/>
    <col min="15879" max="16129" width="8.7265625" style="10"/>
    <col min="16130" max="16130" width="5.26953125" style="10" customWidth="1"/>
    <col min="16131" max="16131" width="5.54296875" style="10" customWidth="1"/>
    <col min="16132" max="16132" width="8.81640625" style="10" customWidth="1"/>
    <col min="16133" max="16133" width="80" style="10" customWidth="1"/>
    <col min="16134" max="16134" width="32.7265625" style="10" customWidth="1"/>
    <col min="16135" max="16384" width="8.7265625" style="10"/>
  </cols>
  <sheetData>
    <row r="1" spans="1:7" s="20" customFormat="1" ht="49.5" customHeight="1" thickBot="1" x14ac:dyDescent="0.55000000000000004">
      <c r="A1" s="31">
        <v>1</v>
      </c>
      <c r="B1" s="31"/>
      <c r="C1" s="31"/>
      <c r="D1" s="18" t="s">
        <v>8</v>
      </c>
      <c r="E1" s="19">
        <f>COUNTIF(E2:E22,"Hibás vagy hiányos adat")</f>
        <v>21</v>
      </c>
    </row>
    <row r="2" spans="1:7" s="13" customFormat="1" ht="27.55" customHeight="1" thickTop="1" x14ac:dyDescent="0.25">
      <c r="A2" s="21">
        <v>25</v>
      </c>
      <c r="B2" s="22" t="s">
        <v>6</v>
      </c>
      <c r="C2" s="21">
        <v>12</v>
      </c>
      <c r="D2" s="17"/>
      <c r="E2" s="16" t="str">
        <f>IF(D2=G2,"Helyes választ adtál, ügyes vagy!","Hibás vagy hiányos adat")</f>
        <v>Hibás vagy hiányos adat</v>
      </c>
      <c r="G2" s="13">
        <f>IF(B2="+",A2+C2,A2-C2)</f>
        <v>37</v>
      </c>
    </row>
    <row r="3" spans="1:7" s="13" customFormat="1" ht="27.55" customHeight="1" x14ac:dyDescent="0.25">
      <c r="A3" s="21">
        <v>21</v>
      </c>
      <c r="B3" s="22" t="s">
        <v>7</v>
      </c>
      <c r="C3" s="21">
        <v>7</v>
      </c>
      <c r="D3" s="14"/>
      <c r="E3" s="16" t="str">
        <f t="shared" ref="E3:E22" si="0">IF(D3=G3,"Helyes választ adtál, ügyes vagy!","Hibás vagy hiányos adat")</f>
        <v>Hibás vagy hiányos adat</v>
      </c>
      <c r="G3" s="13">
        <f>IF(B3="+",A3+C3,A3-C3)</f>
        <v>14</v>
      </c>
    </row>
    <row r="4" spans="1:7" s="13" customFormat="1" ht="27.55" customHeight="1" x14ac:dyDescent="0.25">
      <c r="A4" s="21">
        <v>17</v>
      </c>
      <c r="B4" s="22" t="s">
        <v>6</v>
      </c>
      <c r="C4" s="21">
        <v>2</v>
      </c>
      <c r="D4" s="14"/>
      <c r="E4" s="16" t="str">
        <f t="shared" si="0"/>
        <v>Hibás vagy hiányos adat</v>
      </c>
      <c r="G4" s="13">
        <f t="shared" ref="G4:G24" si="1">IF(B4="+",A4+C4,A4-C4)</f>
        <v>19</v>
      </c>
    </row>
    <row r="5" spans="1:7" s="13" customFormat="1" ht="27.55" customHeight="1" x14ac:dyDescent="0.25">
      <c r="A5" s="21">
        <v>13</v>
      </c>
      <c r="B5" s="22" t="s">
        <v>7</v>
      </c>
      <c r="C5" s="21">
        <v>3</v>
      </c>
      <c r="D5" s="14"/>
      <c r="E5" s="16" t="str">
        <f t="shared" si="0"/>
        <v>Hibás vagy hiányos adat</v>
      </c>
      <c r="G5" s="13">
        <f t="shared" si="1"/>
        <v>10</v>
      </c>
    </row>
    <row r="6" spans="1:7" s="13" customFormat="1" ht="27.55" customHeight="1" x14ac:dyDescent="0.25">
      <c r="A6" s="21">
        <v>90</v>
      </c>
      <c r="B6" s="22" t="s">
        <v>6</v>
      </c>
      <c r="C6" s="21">
        <v>12</v>
      </c>
      <c r="D6" s="14"/>
      <c r="E6" s="16" t="str">
        <f t="shared" si="0"/>
        <v>Hibás vagy hiányos adat</v>
      </c>
      <c r="G6" s="13">
        <f t="shared" si="1"/>
        <v>102</v>
      </c>
    </row>
    <row r="7" spans="1:7" s="13" customFormat="1" ht="27.55" customHeight="1" x14ac:dyDescent="0.25">
      <c r="A7" s="21">
        <v>75</v>
      </c>
      <c r="B7" s="22" t="s">
        <v>7</v>
      </c>
      <c r="C7" s="21">
        <v>13</v>
      </c>
      <c r="D7" s="14"/>
      <c r="E7" s="16" t="str">
        <f t="shared" si="0"/>
        <v>Hibás vagy hiányos adat</v>
      </c>
      <c r="G7" s="13">
        <f t="shared" si="1"/>
        <v>62</v>
      </c>
    </row>
    <row r="8" spans="1:7" s="13" customFormat="1" ht="27.55" customHeight="1" x14ac:dyDescent="0.25">
      <c r="A8" s="21">
        <v>57</v>
      </c>
      <c r="B8" s="22" t="s">
        <v>6</v>
      </c>
      <c r="C8" s="21">
        <v>18</v>
      </c>
      <c r="D8" s="14"/>
      <c r="E8" s="16" t="str">
        <f t="shared" si="0"/>
        <v>Hibás vagy hiányos adat</v>
      </c>
      <c r="G8" s="13">
        <f t="shared" si="1"/>
        <v>75</v>
      </c>
    </row>
    <row r="9" spans="1:7" s="13" customFormat="1" ht="27.55" customHeight="1" x14ac:dyDescent="0.25">
      <c r="A9" s="21">
        <v>39</v>
      </c>
      <c r="B9" s="22" t="s">
        <v>7</v>
      </c>
      <c r="C9" s="21">
        <v>23</v>
      </c>
      <c r="D9" s="14"/>
      <c r="E9" s="16" t="str">
        <f t="shared" si="0"/>
        <v>Hibás vagy hiányos adat</v>
      </c>
      <c r="G9" s="13">
        <f t="shared" si="1"/>
        <v>16</v>
      </c>
    </row>
    <row r="10" spans="1:7" s="13" customFormat="1" ht="27.55" customHeight="1" x14ac:dyDescent="0.25">
      <c r="A10" s="21">
        <v>21</v>
      </c>
      <c r="B10" s="22" t="s">
        <v>6</v>
      </c>
      <c r="C10" s="21">
        <v>28</v>
      </c>
      <c r="D10" s="14"/>
      <c r="E10" s="16" t="str">
        <f t="shared" si="0"/>
        <v>Hibás vagy hiányos adat</v>
      </c>
      <c r="G10" s="13">
        <f t="shared" si="1"/>
        <v>49</v>
      </c>
    </row>
    <row r="11" spans="1:7" s="13" customFormat="1" ht="27.55" customHeight="1" x14ac:dyDescent="0.25">
      <c r="A11" s="21">
        <v>35</v>
      </c>
      <c r="B11" s="22" t="s">
        <v>7</v>
      </c>
      <c r="C11" s="21">
        <v>11</v>
      </c>
      <c r="D11" s="14"/>
      <c r="E11" s="16" t="str">
        <f t="shared" si="0"/>
        <v>Hibás vagy hiányos adat</v>
      </c>
      <c r="G11" s="13">
        <f t="shared" si="1"/>
        <v>24</v>
      </c>
    </row>
    <row r="12" spans="1:7" s="13" customFormat="1" ht="27.55" customHeight="1" x14ac:dyDescent="0.25">
      <c r="A12" s="21">
        <v>43</v>
      </c>
      <c r="B12" s="22" t="s">
        <v>6</v>
      </c>
      <c r="C12" s="21">
        <v>38</v>
      </c>
      <c r="D12" s="14"/>
      <c r="E12" s="16" t="str">
        <f t="shared" si="0"/>
        <v>Hibás vagy hiányos adat</v>
      </c>
      <c r="G12" s="13">
        <f t="shared" si="1"/>
        <v>81</v>
      </c>
    </row>
    <row r="13" spans="1:7" s="13" customFormat="1" ht="27.55" customHeight="1" x14ac:dyDescent="0.25">
      <c r="A13" s="21">
        <v>60</v>
      </c>
      <c r="B13" s="22" t="s">
        <v>7</v>
      </c>
      <c r="C13" s="21">
        <v>43</v>
      </c>
      <c r="D13" s="14"/>
      <c r="E13" s="16" t="str">
        <f t="shared" si="0"/>
        <v>Hibás vagy hiányos adat</v>
      </c>
      <c r="G13" s="13">
        <f t="shared" si="1"/>
        <v>17</v>
      </c>
    </row>
    <row r="14" spans="1:7" s="13" customFormat="1" ht="27.55" customHeight="1" x14ac:dyDescent="0.25">
      <c r="A14" s="21">
        <v>29</v>
      </c>
      <c r="B14" s="22" t="s">
        <v>6</v>
      </c>
      <c r="C14" s="21">
        <v>48</v>
      </c>
      <c r="D14" s="14"/>
      <c r="E14" s="16" t="str">
        <f t="shared" si="0"/>
        <v>Hibás vagy hiányos adat</v>
      </c>
      <c r="G14" s="13">
        <f t="shared" si="1"/>
        <v>77</v>
      </c>
    </row>
    <row r="15" spans="1:7" s="13" customFormat="1" ht="27.55" customHeight="1" x14ac:dyDescent="0.25">
      <c r="A15" s="21">
        <v>70</v>
      </c>
      <c r="B15" s="22" t="s">
        <v>7</v>
      </c>
      <c r="C15" s="21">
        <v>53</v>
      </c>
      <c r="D15" s="14"/>
      <c r="E15" s="16" t="str">
        <f t="shared" si="0"/>
        <v>Hibás vagy hiányos adat</v>
      </c>
      <c r="G15" s="13">
        <f t="shared" si="1"/>
        <v>17</v>
      </c>
    </row>
    <row r="16" spans="1:7" s="13" customFormat="1" ht="27.55" customHeight="1" x14ac:dyDescent="0.25">
      <c r="A16" s="21">
        <v>21</v>
      </c>
      <c r="B16" s="22" t="s">
        <v>6</v>
      </c>
      <c r="C16" s="21">
        <v>58</v>
      </c>
      <c r="D16" s="14"/>
      <c r="E16" s="16" t="str">
        <f t="shared" si="0"/>
        <v>Hibás vagy hiányos adat</v>
      </c>
      <c r="G16" s="13">
        <f t="shared" si="1"/>
        <v>79</v>
      </c>
    </row>
    <row r="17" spans="1:7" s="13" customFormat="1" ht="27.55" customHeight="1" x14ac:dyDescent="0.25">
      <c r="A17" s="21">
        <v>97</v>
      </c>
      <c r="B17" s="22" t="s">
        <v>7</v>
      </c>
      <c r="C17" s="21">
        <v>63</v>
      </c>
      <c r="D17" s="14"/>
      <c r="E17" s="16" t="str">
        <f t="shared" si="0"/>
        <v>Hibás vagy hiányos adat</v>
      </c>
      <c r="G17" s="13">
        <f t="shared" si="1"/>
        <v>34</v>
      </c>
    </row>
    <row r="18" spans="1:7" s="13" customFormat="1" ht="27.55" customHeight="1" x14ac:dyDescent="0.25">
      <c r="A18" s="21">
        <v>23</v>
      </c>
      <c r="B18" s="22" t="s">
        <v>6</v>
      </c>
      <c r="C18" s="21">
        <v>68</v>
      </c>
      <c r="D18" s="14"/>
      <c r="E18" s="16" t="str">
        <f t="shared" si="0"/>
        <v>Hibás vagy hiányos adat</v>
      </c>
      <c r="G18" s="13">
        <f t="shared" si="1"/>
        <v>91</v>
      </c>
    </row>
    <row r="19" spans="1:7" s="13" customFormat="1" ht="27.55" customHeight="1" x14ac:dyDescent="0.25">
      <c r="A19" s="21">
        <v>75</v>
      </c>
      <c r="B19" s="22" t="s">
        <v>7</v>
      </c>
      <c r="C19" s="21">
        <v>36</v>
      </c>
      <c r="D19" s="14"/>
      <c r="E19" s="16" t="str">
        <f t="shared" si="0"/>
        <v>Hibás vagy hiányos adat</v>
      </c>
      <c r="G19" s="13">
        <f t="shared" si="1"/>
        <v>39</v>
      </c>
    </row>
    <row r="20" spans="1:7" s="13" customFormat="1" ht="27.55" customHeight="1" x14ac:dyDescent="0.25">
      <c r="A20" s="21">
        <v>25</v>
      </c>
      <c r="B20" s="22" t="s">
        <v>6</v>
      </c>
      <c r="C20" s="21">
        <v>78</v>
      </c>
      <c r="D20" s="14"/>
      <c r="E20" s="16" t="str">
        <f t="shared" si="0"/>
        <v>Hibás vagy hiányos adat</v>
      </c>
      <c r="G20" s="13">
        <f t="shared" si="1"/>
        <v>103</v>
      </c>
    </row>
    <row r="21" spans="1:7" s="13" customFormat="1" ht="27.55" customHeight="1" x14ac:dyDescent="0.25">
      <c r="A21" s="21">
        <v>85</v>
      </c>
      <c r="B21" s="22" t="s">
        <v>7</v>
      </c>
      <c r="C21" s="21">
        <v>23</v>
      </c>
      <c r="D21" s="14"/>
      <c r="E21" s="16" t="str">
        <f t="shared" si="0"/>
        <v>Hibás vagy hiányos adat</v>
      </c>
      <c r="G21" s="13">
        <f t="shared" si="1"/>
        <v>62</v>
      </c>
    </row>
    <row r="22" spans="1:7" s="13" customFormat="1" ht="27.55" customHeight="1" thickBot="1" x14ac:dyDescent="0.3">
      <c r="A22" s="21">
        <v>7</v>
      </c>
      <c r="B22" s="22" t="s">
        <v>6</v>
      </c>
      <c r="C22" s="21">
        <v>88</v>
      </c>
      <c r="D22" s="15"/>
      <c r="E22" s="16" t="str">
        <f t="shared" si="0"/>
        <v>Hibás vagy hiányos adat</v>
      </c>
      <c r="G22" s="13">
        <f t="shared" si="1"/>
        <v>95</v>
      </c>
    </row>
    <row r="23" spans="1:7" x14ac:dyDescent="0.25">
      <c r="G23" s="10">
        <f t="shared" si="1"/>
        <v>0</v>
      </c>
    </row>
    <row r="24" spans="1:7" x14ac:dyDescent="0.25">
      <c r="G24" s="10">
        <f t="shared" si="1"/>
        <v>0</v>
      </c>
    </row>
  </sheetData>
  <sheetProtection algorithmName="SHA-512" hashValue="re4VY0MN2+4eCnUwfofqlG0D1EC2T4ExMyXBlFkCLdUtmepk3P6VUdjEm27UyG0ifEOIYAu5/fHYeGM5wESuRg==" saltValue="SjdRarl/ty/Pjo4YmpCQAA==" spinCount="100000" sheet="1" objects="1" scenarios="1"/>
  <mergeCells count="1">
    <mergeCell ref="A1:C1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DA733-DA7E-40BF-BEEB-99C617E3CA7C}">
  <sheetPr>
    <tabColor rgb="FFFFFF00"/>
  </sheetPr>
  <dimension ref="A1:G24"/>
  <sheetViews>
    <sheetView zoomScaleNormal="100" workbookViewId="0">
      <pane ySplit="1" topLeftCell="A2" activePane="bottomLeft" state="frozen"/>
      <selection pane="bottomLeft" activeCell="E13" sqref="E13"/>
    </sheetView>
  </sheetViews>
  <sheetFormatPr defaultRowHeight="15.05" x14ac:dyDescent="0.25"/>
  <cols>
    <col min="1" max="1" width="5.6328125" style="10" customWidth="1"/>
    <col min="2" max="2" width="5.6328125" style="11" customWidth="1"/>
    <col min="3" max="3" width="5.6328125" style="10" customWidth="1"/>
    <col min="4" max="4" width="15.54296875" style="12" customWidth="1"/>
    <col min="5" max="5" width="95.453125" style="10" customWidth="1"/>
    <col min="6" max="6" width="28" style="10" customWidth="1"/>
    <col min="7" max="7" width="8.7265625" style="10" hidden="1" customWidth="1"/>
    <col min="8" max="8" width="8.7265625" style="10" customWidth="1"/>
    <col min="9" max="257" width="8.7265625" style="10"/>
    <col min="258" max="258" width="5.26953125" style="10" customWidth="1"/>
    <col min="259" max="259" width="5.54296875" style="10" customWidth="1"/>
    <col min="260" max="260" width="8.81640625" style="10" customWidth="1"/>
    <col min="261" max="261" width="80" style="10" customWidth="1"/>
    <col min="262" max="262" width="32.7265625" style="10" customWidth="1"/>
    <col min="263" max="513" width="8.7265625" style="10"/>
    <col min="514" max="514" width="5.26953125" style="10" customWidth="1"/>
    <col min="515" max="515" width="5.54296875" style="10" customWidth="1"/>
    <col min="516" max="516" width="8.81640625" style="10" customWidth="1"/>
    <col min="517" max="517" width="80" style="10" customWidth="1"/>
    <col min="518" max="518" width="32.7265625" style="10" customWidth="1"/>
    <col min="519" max="769" width="8.7265625" style="10"/>
    <col min="770" max="770" width="5.26953125" style="10" customWidth="1"/>
    <col min="771" max="771" width="5.54296875" style="10" customWidth="1"/>
    <col min="772" max="772" width="8.81640625" style="10" customWidth="1"/>
    <col min="773" max="773" width="80" style="10" customWidth="1"/>
    <col min="774" max="774" width="32.7265625" style="10" customWidth="1"/>
    <col min="775" max="1025" width="8.7265625" style="10"/>
    <col min="1026" max="1026" width="5.26953125" style="10" customWidth="1"/>
    <col min="1027" max="1027" width="5.54296875" style="10" customWidth="1"/>
    <col min="1028" max="1028" width="8.81640625" style="10" customWidth="1"/>
    <col min="1029" max="1029" width="80" style="10" customWidth="1"/>
    <col min="1030" max="1030" width="32.7265625" style="10" customWidth="1"/>
    <col min="1031" max="1281" width="8.7265625" style="10"/>
    <col min="1282" max="1282" width="5.26953125" style="10" customWidth="1"/>
    <col min="1283" max="1283" width="5.54296875" style="10" customWidth="1"/>
    <col min="1284" max="1284" width="8.81640625" style="10" customWidth="1"/>
    <col min="1285" max="1285" width="80" style="10" customWidth="1"/>
    <col min="1286" max="1286" width="32.7265625" style="10" customWidth="1"/>
    <col min="1287" max="1537" width="8.7265625" style="10"/>
    <col min="1538" max="1538" width="5.26953125" style="10" customWidth="1"/>
    <col min="1539" max="1539" width="5.54296875" style="10" customWidth="1"/>
    <col min="1540" max="1540" width="8.81640625" style="10" customWidth="1"/>
    <col min="1541" max="1541" width="80" style="10" customWidth="1"/>
    <col min="1542" max="1542" width="32.7265625" style="10" customWidth="1"/>
    <col min="1543" max="1793" width="8.7265625" style="10"/>
    <col min="1794" max="1794" width="5.26953125" style="10" customWidth="1"/>
    <col min="1795" max="1795" width="5.54296875" style="10" customWidth="1"/>
    <col min="1796" max="1796" width="8.81640625" style="10" customWidth="1"/>
    <col min="1797" max="1797" width="80" style="10" customWidth="1"/>
    <col min="1798" max="1798" width="32.7265625" style="10" customWidth="1"/>
    <col min="1799" max="2049" width="8.7265625" style="10"/>
    <col min="2050" max="2050" width="5.26953125" style="10" customWidth="1"/>
    <col min="2051" max="2051" width="5.54296875" style="10" customWidth="1"/>
    <col min="2052" max="2052" width="8.81640625" style="10" customWidth="1"/>
    <col min="2053" max="2053" width="80" style="10" customWidth="1"/>
    <col min="2054" max="2054" width="32.7265625" style="10" customWidth="1"/>
    <col min="2055" max="2305" width="8.7265625" style="10"/>
    <col min="2306" max="2306" width="5.26953125" style="10" customWidth="1"/>
    <col min="2307" max="2307" width="5.54296875" style="10" customWidth="1"/>
    <col min="2308" max="2308" width="8.81640625" style="10" customWidth="1"/>
    <col min="2309" max="2309" width="80" style="10" customWidth="1"/>
    <col min="2310" max="2310" width="32.7265625" style="10" customWidth="1"/>
    <col min="2311" max="2561" width="8.7265625" style="10"/>
    <col min="2562" max="2562" width="5.26953125" style="10" customWidth="1"/>
    <col min="2563" max="2563" width="5.54296875" style="10" customWidth="1"/>
    <col min="2564" max="2564" width="8.81640625" style="10" customWidth="1"/>
    <col min="2565" max="2565" width="80" style="10" customWidth="1"/>
    <col min="2566" max="2566" width="32.7265625" style="10" customWidth="1"/>
    <col min="2567" max="2817" width="8.7265625" style="10"/>
    <col min="2818" max="2818" width="5.26953125" style="10" customWidth="1"/>
    <col min="2819" max="2819" width="5.54296875" style="10" customWidth="1"/>
    <col min="2820" max="2820" width="8.81640625" style="10" customWidth="1"/>
    <col min="2821" max="2821" width="80" style="10" customWidth="1"/>
    <col min="2822" max="2822" width="32.7265625" style="10" customWidth="1"/>
    <col min="2823" max="3073" width="8.7265625" style="10"/>
    <col min="3074" max="3074" width="5.26953125" style="10" customWidth="1"/>
    <col min="3075" max="3075" width="5.54296875" style="10" customWidth="1"/>
    <col min="3076" max="3076" width="8.81640625" style="10" customWidth="1"/>
    <col min="3077" max="3077" width="80" style="10" customWidth="1"/>
    <col min="3078" max="3078" width="32.7265625" style="10" customWidth="1"/>
    <col min="3079" max="3329" width="8.7265625" style="10"/>
    <col min="3330" max="3330" width="5.26953125" style="10" customWidth="1"/>
    <col min="3331" max="3331" width="5.54296875" style="10" customWidth="1"/>
    <col min="3332" max="3332" width="8.81640625" style="10" customWidth="1"/>
    <col min="3333" max="3333" width="80" style="10" customWidth="1"/>
    <col min="3334" max="3334" width="32.7265625" style="10" customWidth="1"/>
    <col min="3335" max="3585" width="8.7265625" style="10"/>
    <col min="3586" max="3586" width="5.26953125" style="10" customWidth="1"/>
    <col min="3587" max="3587" width="5.54296875" style="10" customWidth="1"/>
    <col min="3588" max="3588" width="8.81640625" style="10" customWidth="1"/>
    <col min="3589" max="3589" width="80" style="10" customWidth="1"/>
    <col min="3590" max="3590" width="32.7265625" style="10" customWidth="1"/>
    <col min="3591" max="3841" width="8.7265625" style="10"/>
    <col min="3842" max="3842" width="5.26953125" style="10" customWidth="1"/>
    <col min="3843" max="3843" width="5.54296875" style="10" customWidth="1"/>
    <col min="3844" max="3844" width="8.81640625" style="10" customWidth="1"/>
    <col min="3845" max="3845" width="80" style="10" customWidth="1"/>
    <col min="3846" max="3846" width="32.7265625" style="10" customWidth="1"/>
    <col min="3847" max="4097" width="8.7265625" style="10"/>
    <col min="4098" max="4098" width="5.26953125" style="10" customWidth="1"/>
    <col min="4099" max="4099" width="5.54296875" style="10" customWidth="1"/>
    <col min="4100" max="4100" width="8.81640625" style="10" customWidth="1"/>
    <col min="4101" max="4101" width="80" style="10" customWidth="1"/>
    <col min="4102" max="4102" width="32.7265625" style="10" customWidth="1"/>
    <col min="4103" max="4353" width="8.7265625" style="10"/>
    <col min="4354" max="4354" width="5.26953125" style="10" customWidth="1"/>
    <col min="4355" max="4355" width="5.54296875" style="10" customWidth="1"/>
    <col min="4356" max="4356" width="8.81640625" style="10" customWidth="1"/>
    <col min="4357" max="4357" width="80" style="10" customWidth="1"/>
    <col min="4358" max="4358" width="32.7265625" style="10" customWidth="1"/>
    <col min="4359" max="4609" width="8.7265625" style="10"/>
    <col min="4610" max="4610" width="5.26953125" style="10" customWidth="1"/>
    <col min="4611" max="4611" width="5.54296875" style="10" customWidth="1"/>
    <col min="4612" max="4612" width="8.81640625" style="10" customWidth="1"/>
    <col min="4613" max="4613" width="80" style="10" customWidth="1"/>
    <col min="4614" max="4614" width="32.7265625" style="10" customWidth="1"/>
    <col min="4615" max="4865" width="8.7265625" style="10"/>
    <col min="4866" max="4866" width="5.26953125" style="10" customWidth="1"/>
    <col min="4867" max="4867" width="5.54296875" style="10" customWidth="1"/>
    <col min="4868" max="4868" width="8.81640625" style="10" customWidth="1"/>
    <col min="4869" max="4869" width="80" style="10" customWidth="1"/>
    <col min="4870" max="4870" width="32.7265625" style="10" customWidth="1"/>
    <col min="4871" max="5121" width="8.7265625" style="10"/>
    <col min="5122" max="5122" width="5.26953125" style="10" customWidth="1"/>
    <col min="5123" max="5123" width="5.54296875" style="10" customWidth="1"/>
    <col min="5124" max="5124" width="8.81640625" style="10" customWidth="1"/>
    <col min="5125" max="5125" width="80" style="10" customWidth="1"/>
    <col min="5126" max="5126" width="32.7265625" style="10" customWidth="1"/>
    <col min="5127" max="5377" width="8.7265625" style="10"/>
    <col min="5378" max="5378" width="5.26953125" style="10" customWidth="1"/>
    <col min="5379" max="5379" width="5.54296875" style="10" customWidth="1"/>
    <col min="5380" max="5380" width="8.81640625" style="10" customWidth="1"/>
    <col min="5381" max="5381" width="80" style="10" customWidth="1"/>
    <col min="5382" max="5382" width="32.7265625" style="10" customWidth="1"/>
    <col min="5383" max="5633" width="8.7265625" style="10"/>
    <col min="5634" max="5634" width="5.26953125" style="10" customWidth="1"/>
    <col min="5635" max="5635" width="5.54296875" style="10" customWidth="1"/>
    <col min="5636" max="5636" width="8.81640625" style="10" customWidth="1"/>
    <col min="5637" max="5637" width="80" style="10" customWidth="1"/>
    <col min="5638" max="5638" width="32.7265625" style="10" customWidth="1"/>
    <col min="5639" max="5889" width="8.7265625" style="10"/>
    <col min="5890" max="5890" width="5.26953125" style="10" customWidth="1"/>
    <col min="5891" max="5891" width="5.54296875" style="10" customWidth="1"/>
    <col min="5892" max="5892" width="8.81640625" style="10" customWidth="1"/>
    <col min="5893" max="5893" width="80" style="10" customWidth="1"/>
    <col min="5894" max="5894" width="32.7265625" style="10" customWidth="1"/>
    <col min="5895" max="6145" width="8.7265625" style="10"/>
    <col min="6146" max="6146" width="5.26953125" style="10" customWidth="1"/>
    <col min="6147" max="6147" width="5.54296875" style="10" customWidth="1"/>
    <col min="6148" max="6148" width="8.81640625" style="10" customWidth="1"/>
    <col min="6149" max="6149" width="80" style="10" customWidth="1"/>
    <col min="6150" max="6150" width="32.7265625" style="10" customWidth="1"/>
    <col min="6151" max="6401" width="8.7265625" style="10"/>
    <col min="6402" max="6402" width="5.26953125" style="10" customWidth="1"/>
    <col min="6403" max="6403" width="5.54296875" style="10" customWidth="1"/>
    <col min="6404" max="6404" width="8.81640625" style="10" customWidth="1"/>
    <col min="6405" max="6405" width="80" style="10" customWidth="1"/>
    <col min="6406" max="6406" width="32.7265625" style="10" customWidth="1"/>
    <col min="6407" max="6657" width="8.7265625" style="10"/>
    <col min="6658" max="6658" width="5.26953125" style="10" customWidth="1"/>
    <col min="6659" max="6659" width="5.54296875" style="10" customWidth="1"/>
    <col min="6660" max="6660" width="8.81640625" style="10" customWidth="1"/>
    <col min="6661" max="6661" width="80" style="10" customWidth="1"/>
    <col min="6662" max="6662" width="32.7265625" style="10" customWidth="1"/>
    <col min="6663" max="6913" width="8.7265625" style="10"/>
    <col min="6914" max="6914" width="5.26953125" style="10" customWidth="1"/>
    <col min="6915" max="6915" width="5.54296875" style="10" customWidth="1"/>
    <col min="6916" max="6916" width="8.81640625" style="10" customWidth="1"/>
    <col min="6917" max="6917" width="80" style="10" customWidth="1"/>
    <col min="6918" max="6918" width="32.7265625" style="10" customWidth="1"/>
    <col min="6919" max="7169" width="8.7265625" style="10"/>
    <col min="7170" max="7170" width="5.26953125" style="10" customWidth="1"/>
    <col min="7171" max="7171" width="5.54296875" style="10" customWidth="1"/>
    <col min="7172" max="7172" width="8.81640625" style="10" customWidth="1"/>
    <col min="7173" max="7173" width="80" style="10" customWidth="1"/>
    <col min="7174" max="7174" width="32.7265625" style="10" customWidth="1"/>
    <col min="7175" max="7425" width="8.7265625" style="10"/>
    <col min="7426" max="7426" width="5.26953125" style="10" customWidth="1"/>
    <col min="7427" max="7427" width="5.54296875" style="10" customWidth="1"/>
    <col min="7428" max="7428" width="8.81640625" style="10" customWidth="1"/>
    <col min="7429" max="7429" width="80" style="10" customWidth="1"/>
    <col min="7430" max="7430" width="32.7265625" style="10" customWidth="1"/>
    <col min="7431" max="7681" width="8.7265625" style="10"/>
    <col min="7682" max="7682" width="5.26953125" style="10" customWidth="1"/>
    <col min="7683" max="7683" width="5.54296875" style="10" customWidth="1"/>
    <col min="7684" max="7684" width="8.81640625" style="10" customWidth="1"/>
    <col min="7685" max="7685" width="80" style="10" customWidth="1"/>
    <col min="7686" max="7686" width="32.7265625" style="10" customWidth="1"/>
    <col min="7687" max="7937" width="8.7265625" style="10"/>
    <col min="7938" max="7938" width="5.26953125" style="10" customWidth="1"/>
    <col min="7939" max="7939" width="5.54296875" style="10" customWidth="1"/>
    <col min="7940" max="7940" width="8.81640625" style="10" customWidth="1"/>
    <col min="7941" max="7941" width="80" style="10" customWidth="1"/>
    <col min="7942" max="7942" width="32.7265625" style="10" customWidth="1"/>
    <col min="7943" max="8193" width="8.7265625" style="10"/>
    <col min="8194" max="8194" width="5.26953125" style="10" customWidth="1"/>
    <col min="8195" max="8195" width="5.54296875" style="10" customWidth="1"/>
    <col min="8196" max="8196" width="8.81640625" style="10" customWidth="1"/>
    <col min="8197" max="8197" width="80" style="10" customWidth="1"/>
    <col min="8198" max="8198" width="32.7265625" style="10" customWidth="1"/>
    <col min="8199" max="8449" width="8.7265625" style="10"/>
    <col min="8450" max="8450" width="5.26953125" style="10" customWidth="1"/>
    <col min="8451" max="8451" width="5.54296875" style="10" customWidth="1"/>
    <col min="8452" max="8452" width="8.81640625" style="10" customWidth="1"/>
    <col min="8453" max="8453" width="80" style="10" customWidth="1"/>
    <col min="8454" max="8454" width="32.7265625" style="10" customWidth="1"/>
    <col min="8455" max="8705" width="8.7265625" style="10"/>
    <col min="8706" max="8706" width="5.26953125" style="10" customWidth="1"/>
    <col min="8707" max="8707" width="5.54296875" style="10" customWidth="1"/>
    <col min="8708" max="8708" width="8.81640625" style="10" customWidth="1"/>
    <col min="8709" max="8709" width="80" style="10" customWidth="1"/>
    <col min="8710" max="8710" width="32.7265625" style="10" customWidth="1"/>
    <col min="8711" max="8961" width="8.7265625" style="10"/>
    <col min="8962" max="8962" width="5.26953125" style="10" customWidth="1"/>
    <col min="8963" max="8963" width="5.54296875" style="10" customWidth="1"/>
    <col min="8964" max="8964" width="8.81640625" style="10" customWidth="1"/>
    <col min="8965" max="8965" width="80" style="10" customWidth="1"/>
    <col min="8966" max="8966" width="32.7265625" style="10" customWidth="1"/>
    <col min="8967" max="9217" width="8.7265625" style="10"/>
    <col min="9218" max="9218" width="5.26953125" style="10" customWidth="1"/>
    <col min="9219" max="9219" width="5.54296875" style="10" customWidth="1"/>
    <col min="9220" max="9220" width="8.81640625" style="10" customWidth="1"/>
    <col min="9221" max="9221" width="80" style="10" customWidth="1"/>
    <col min="9222" max="9222" width="32.7265625" style="10" customWidth="1"/>
    <col min="9223" max="9473" width="8.7265625" style="10"/>
    <col min="9474" max="9474" width="5.26953125" style="10" customWidth="1"/>
    <col min="9475" max="9475" width="5.54296875" style="10" customWidth="1"/>
    <col min="9476" max="9476" width="8.81640625" style="10" customWidth="1"/>
    <col min="9477" max="9477" width="80" style="10" customWidth="1"/>
    <col min="9478" max="9478" width="32.7265625" style="10" customWidth="1"/>
    <col min="9479" max="9729" width="8.7265625" style="10"/>
    <col min="9730" max="9730" width="5.26953125" style="10" customWidth="1"/>
    <col min="9731" max="9731" width="5.54296875" style="10" customWidth="1"/>
    <col min="9732" max="9732" width="8.81640625" style="10" customWidth="1"/>
    <col min="9733" max="9733" width="80" style="10" customWidth="1"/>
    <col min="9734" max="9734" width="32.7265625" style="10" customWidth="1"/>
    <col min="9735" max="9985" width="8.7265625" style="10"/>
    <col min="9986" max="9986" width="5.26953125" style="10" customWidth="1"/>
    <col min="9987" max="9987" width="5.54296875" style="10" customWidth="1"/>
    <col min="9988" max="9988" width="8.81640625" style="10" customWidth="1"/>
    <col min="9989" max="9989" width="80" style="10" customWidth="1"/>
    <col min="9990" max="9990" width="32.7265625" style="10" customWidth="1"/>
    <col min="9991" max="10241" width="8.7265625" style="10"/>
    <col min="10242" max="10242" width="5.26953125" style="10" customWidth="1"/>
    <col min="10243" max="10243" width="5.54296875" style="10" customWidth="1"/>
    <col min="10244" max="10244" width="8.81640625" style="10" customWidth="1"/>
    <col min="10245" max="10245" width="80" style="10" customWidth="1"/>
    <col min="10246" max="10246" width="32.7265625" style="10" customWidth="1"/>
    <col min="10247" max="10497" width="8.7265625" style="10"/>
    <col min="10498" max="10498" width="5.26953125" style="10" customWidth="1"/>
    <col min="10499" max="10499" width="5.54296875" style="10" customWidth="1"/>
    <col min="10500" max="10500" width="8.81640625" style="10" customWidth="1"/>
    <col min="10501" max="10501" width="80" style="10" customWidth="1"/>
    <col min="10502" max="10502" width="32.7265625" style="10" customWidth="1"/>
    <col min="10503" max="10753" width="8.7265625" style="10"/>
    <col min="10754" max="10754" width="5.26953125" style="10" customWidth="1"/>
    <col min="10755" max="10755" width="5.54296875" style="10" customWidth="1"/>
    <col min="10756" max="10756" width="8.81640625" style="10" customWidth="1"/>
    <col min="10757" max="10757" width="80" style="10" customWidth="1"/>
    <col min="10758" max="10758" width="32.7265625" style="10" customWidth="1"/>
    <col min="10759" max="11009" width="8.7265625" style="10"/>
    <col min="11010" max="11010" width="5.26953125" style="10" customWidth="1"/>
    <col min="11011" max="11011" width="5.54296875" style="10" customWidth="1"/>
    <col min="11012" max="11012" width="8.81640625" style="10" customWidth="1"/>
    <col min="11013" max="11013" width="80" style="10" customWidth="1"/>
    <col min="11014" max="11014" width="32.7265625" style="10" customWidth="1"/>
    <col min="11015" max="11265" width="8.7265625" style="10"/>
    <col min="11266" max="11266" width="5.26953125" style="10" customWidth="1"/>
    <col min="11267" max="11267" width="5.54296875" style="10" customWidth="1"/>
    <col min="11268" max="11268" width="8.81640625" style="10" customWidth="1"/>
    <col min="11269" max="11269" width="80" style="10" customWidth="1"/>
    <col min="11270" max="11270" width="32.7265625" style="10" customWidth="1"/>
    <col min="11271" max="11521" width="8.7265625" style="10"/>
    <col min="11522" max="11522" width="5.26953125" style="10" customWidth="1"/>
    <col min="11523" max="11523" width="5.54296875" style="10" customWidth="1"/>
    <col min="11524" max="11524" width="8.81640625" style="10" customWidth="1"/>
    <col min="11525" max="11525" width="80" style="10" customWidth="1"/>
    <col min="11526" max="11526" width="32.7265625" style="10" customWidth="1"/>
    <col min="11527" max="11777" width="8.7265625" style="10"/>
    <col min="11778" max="11778" width="5.26953125" style="10" customWidth="1"/>
    <col min="11779" max="11779" width="5.54296875" style="10" customWidth="1"/>
    <col min="11780" max="11780" width="8.81640625" style="10" customWidth="1"/>
    <col min="11781" max="11781" width="80" style="10" customWidth="1"/>
    <col min="11782" max="11782" width="32.7265625" style="10" customWidth="1"/>
    <col min="11783" max="12033" width="8.7265625" style="10"/>
    <col min="12034" max="12034" width="5.26953125" style="10" customWidth="1"/>
    <col min="12035" max="12035" width="5.54296875" style="10" customWidth="1"/>
    <col min="12036" max="12036" width="8.81640625" style="10" customWidth="1"/>
    <col min="12037" max="12037" width="80" style="10" customWidth="1"/>
    <col min="12038" max="12038" width="32.7265625" style="10" customWidth="1"/>
    <col min="12039" max="12289" width="8.7265625" style="10"/>
    <col min="12290" max="12290" width="5.26953125" style="10" customWidth="1"/>
    <col min="12291" max="12291" width="5.54296875" style="10" customWidth="1"/>
    <col min="12292" max="12292" width="8.81640625" style="10" customWidth="1"/>
    <col min="12293" max="12293" width="80" style="10" customWidth="1"/>
    <col min="12294" max="12294" width="32.7265625" style="10" customWidth="1"/>
    <col min="12295" max="12545" width="8.7265625" style="10"/>
    <col min="12546" max="12546" width="5.26953125" style="10" customWidth="1"/>
    <col min="12547" max="12547" width="5.54296875" style="10" customWidth="1"/>
    <col min="12548" max="12548" width="8.81640625" style="10" customWidth="1"/>
    <col min="12549" max="12549" width="80" style="10" customWidth="1"/>
    <col min="12550" max="12550" width="32.7265625" style="10" customWidth="1"/>
    <col min="12551" max="12801" width="8.7265625" style="10"/>
    <col min="12802" max="12802" width="5.26953125" style="10" customWidth="1"/>
    <col min="12803" max="12803" width="5.54296875" style="10" customWidth="1"/>
    <col min="12804" max="12804" width="8.81640625" style="10" customWidth="1"/>
    <col min="12805" max="12805" width="80" style="10" customWidth="1"/>
    <col min="12806" max="12806" width="32.7265625" style="10" customWidth="1"/>
    <col min="12807" max="13057" width="8.7265625" style="10"/>
    <col min="13058" max="13058" width="5.26953125" style="10" customWidth="1"/>
    <col min="13059" max="13059" width="5.54296875" style="10" customWidth="1"/>
    <col min="13060" max="13060" width="8.81640625" style="10" customWidth="1"/>
    <col min="13061" max="13061" width="80" style="10" customWidth="1"/>
    <col min="13062" max="13062" width="32.7265625" style="10" customWidth="1"/>
    <col min="13063" max="13313" width="8.7265625" style="10"/>
    <col min="13314" max="13314" width="5.26953125" style="10" customWidth="1"/>
    <col min="13315" max="13315" width="5.54296875" style="10" customWidth="1"/>
    <col min="13316" max="13316" width="8.81640625" style="10" customWidth="1"/>
    <col min="13317" max="13317" width="80" style="10" customWidth="1"/>
    <col min="13318" max="13318" width="32.7265625" style="10" customWidth="1"/>
    <col min="13319" max="13569" width="8.7265625" style="10"/>
    <col min="13570" max="13570" width="5.26953125" style="10" customWidth="1"/>
    <col min="13571" max="13571" width="5.54296875" style="10" customWidth="1"/>
    <col min="13572" max="13572" width="8.81640625" style="10" customWidth="1"/>
    <col min="13573" max="13573" width="80" style="10" customWidth="1"/>
    <col min="13574" max="13574" width="32.7265625" style="10" customWidth="1"/>
    <col min="13575" max="13825" width="8.7265625" style="10"/>
    <col min="13826" max="13826" width="5.26953125" style="10" customWidth="1"/>
    <col min="13827" max="13827" width="5.54296875" style="10" customWidth="1"/>
    <col min="13828" max="13828" width="8.81640625" style="10" customWidth="1"/>
    <col min="13829" max="13829" width="80" style="10" customWidth="1"/>
    <col min="13830" max="13830" width="32.7265625" style="10" customWidth="1"/>
    <col min="13831" max="14081" width="8.7265625" style="10"/>
    <col min="14082" max="14082" width="5.26953125" style="10" customWidth="1"/>
    <col min="14083" max="14083" width="5.54296875" style="10" customWidth="1"/>
    <col min="14084" max="14084" width="8.81640625" style="10" customWidth="1"/>
    <col min="14085" max="14085" width="80" style="10" customWidth="1"/>
    <col min="14086" max="14086" width="32.7265625" style="10" customWidth="1"/>
    <col min="14087" max="14337" width="8.7265625" style="10"/>
    <col min="14338" max="14338" width="5.26953125" style="10" customWidth="1"/>
    <col min="14339" max="14339" width="5.54296875" style="10" customWidth="1"/>
    <col min="14340" max="14340" width="8.81640625" style="10" customWidth="1"/>
    <col min="14341" max="14341" width="80" style="10" customWidth="1"/>
    <col min="14342" max="14342" width="32.7265625" style="10" customWidth="1"/>
    <col min="14343" max="14593" width="8.7265625" style="10"/>
    <col min="14594" max="14594" width="5.26953125" style="10" customWidth="1"/>
    <col min="14595" max="14595" width="5.54296875" style="10" customWidth="1"/>
    <col min="14596" max="14596" width="8.81640625" style="10" customWidth="1"/>
    <col min="14597" max="14597" width="80" style="10" customWidth="1"/>
    <col min="14598" max="14598" width="32.7265625" style="10" customWidth="1"/>
    <col min="14599" max="14849" width="8.7265625" style="10"/>
    <col min="14850" max="14850" width="5.26953125" style="10" customWidth="1"/>
    <col min="14851" max="14851" width="5.54296875" style="10" customWidth="1"/>
    <col min="14852" max="14852" width="8.81640625" style="10" customWidth="1"/>
    <col min="14853" max="14853" width="80" style="10" customWidth="1"/>
    <col min="14854" max="14854" width="32.7265625" style="10" customWidth="1"/>
    <col min="14855" max="15105" width="8.7265625" style="10"/>
    <col min="15106" max="15106" width="5.26953125" style="10" customWidth="1"/>
    <col min="15107" max="15107" width="5.54296875" style="10" customWidth="1"/>
    <col min="15108" max="15108" width="8.81640625" style="10" customWidth="1"/>
    <col min="15109" max="15109" width="80" style="10" customWidth="1"/>
    <col min="15110" max="15110" width="32.7265625" style="10" customWidth="1"/>
    <col min="15111" max="15361" width="8.7265625" style="10"/>
    <col min="15362" max="15362" width="5.26953125" style="10" customWidth="1"/>
    <col min="15363" max="15363" width="5.54296875" style="10" customWidth="1"/>
    <col min="15364" max="15364" width="8.81640625" style="10" customWidth="1"/>
    <col min="15365" max="15365" width="80" style="10" customWidth="1"/>
    <col min="15366" max="15366" width="32.7265625" style="10" customWidth="1"/>
    <col min="15367" max="15617" width="8.7265625" style="10"/>
    <col min="15618" max="15618" width="5.26953125" style="10" customWidth="1"/>
    <col min="15619" max="15619" width="5.54296875" style="10" customWidth="1"/>
    <col min="15620" max="15620" width="8.81640625" style="10" customWidth="1"/>
    <col min="15621" max="15621" width="80" style="10" customWidth="1"/>
    <col min="15622" max="15622" width="32.7265625" style="10" customWidth="1"/>
    <col min="15623" max="15873" width="8.7265625" style="10"/>
    <col min="15874" max="15874" width="5.26953125" style="10" customWidth="1"/>
    <col min="15875" max="15875" width="5.54296875" style="10" customWidth="1"/>
    <col min="15876" max="15876" width="8.81640625" style="10" customWidth="1"/>
    <col min="15877" max="15877" width="80" style="10" customWidth="1"/>
    <col min="15878" max="15878" width="32.7265625" style="10" customWidth="1"/>
    <col min="15879" max="16129" width="8.7265625" style="10"/>
    <col min="16130" max="16130" width="5.26953125" style="10" customWidth="1"/>
    <col min="16131" max="16131" width="5.54296875" style="10" customWidth="1"/>
    <col min="16132" max="16132" width="8.81640625" style="10" customWidth="1"/>
    <col min="16133" max="16133" width="80" style="10" customWidth="1"/>
    <col min="16134" max="16134" width="32.7265625" style="10" customWidth="1"/>
    <col min="16135" max="16384" width="8.7265625" style="10"/>
  </cols>
  <sheetData>
    <row r="1" spans="1:7" s="20" customFormat="1" ht="49.5" customHeight="1" thickBot="1" x14ac:dyDescent="0.55000000000000004">
      <c r="A1" s="31"/>
      <c r="B1" s="31"/>
      <c r="C1" s="31"/>
      <c r="D1" s="18" t="s">
        <v>8</v>
      </c>
      <c r="E1" s="19">
        <f>COUNTIF(E2:E22,"Hibás vagy hiányos adat")</f>
        <v>21</v>
      </c>
    </row>
    <row r="2" spans="1:7" s="13" customFormat="1" ht="27.55" customHeight="1" thickTop="1" x14ac:dyDescent="0.25">
      <c r="A2" s="21">
        <v>2</v>
      </c>
      <c r="B2" s="22" t="s">
        <v>9</v>
      </c>
      <c r="C2" s="21">
        <v>11</v>
      </c>
      <c r="D2" s="17"/>
      <c r="E2" s="16" t="str">
        <f>IF(D2=G2,"Helyes választ adtál, ügyes vagy!","Hibás vagy hiányos adat")</f>
        <v>Hibás vagy hiányos adat</v>
      </c>
      <c r="G2" s="13">
        <f>IF(B2="*",A2*C2,A2/C2)</f>
        <v>22</v>
      </c>
    </row>
    <row r="3" spans="1:7" s="13" customFormat="1" ht="27.55" customHeight="1" x14ac:dyDescent="0.25">
      <c r="A3" s="21">
        <v>3</v>
      </c>
      <c r="B3" s="22" t="s">
        <v>9</v>
      </c>
      <c r="C3" s="21">
        <v>6</v>
      </c>
      <c r="D3" s="14"/>
      <c r="E3" s="16" t="str">
        <f t="shared" ref="E3:E22" si="0">IF(D3=G3,"Helyes választ adtál, ügyes vagy!","Hibás vagy hiányos adat")</f>
        <v>Hibás vagy hiányos adat</v>
      </c>
      <c r="G3" s="13">
        <f t="shared" ref="G3:G22" si="1">IF(B3="*",A3*C3,A3/C3)</f>
        <v>18</v>
      </c>
    </row>
    <row r="4" spans="1:7" s="13" customFormat="1" ht="27.55" customHeight="1" x14ac:dyDescent="0.25">
      <c r="A4" s="21">
        <v>17</v>
      </c>
      <c r="B4" s="22" t="s">
        <v>9</v>
      </c>
      <c r="C4" s="21">
        <v>3</v>
      </c>
      <c r="D4" s="14"/>
      <c r="E4" s="16" t="str">
        <f t="shared" si="0"/>
        <v>Hibás vagy hiányos adat</v>
      </c>
      <c r="G4" s="13">
        <f t="shared" si="1"/>
        <v>51</v>
      </c>
    </row>
    <row r="5" spans="1:7" s="13" customFormat="1" ht="27.55" customHeight="1" x14ac:dyDescent="0.25">
      <c r="A5" s="21">
        <v>13</v>
      </c>
      <c r="B5" s="22" t="s">
        <v>9</v>
      </c>
      <c r="C5" s="21">
        <v>4</v>
      </c>
      <c r="D5" s="14"/>
      <c r="E5" s="16" t="str">
        <f t="shared" si="0"/>
        <v>Hibás vagy hiányos adat</v>
      </c>
      <c r="G5" s="13">
        <f t="shared" si="1"/>
        <v>52</v>
      </c>
    </row>
    <row r="6" spans="1:7" s="13" customFormat="1" ht="27.55" customHeight="1" x14ac:dyDescent="0.25">
      <c r="A6" s="21">
        <v>44</v>
      </c>
      <c r="B6" s="22" t="s">
        <v>10</v>
      </c>
      <c r="C6" s="21">
        <v>11</v>
      </c>
      <c r="D6" s="14"/>
      <c r="E6" s="16" t="str">
        <f t="shared" si="0"/>
        <v>Hibás vagy hiányos adat</v>
      </c>
      <c r="G6" s="13">
        <f t="shared" si="1"/>
        <v>4</v>
      </c>
    </row>
    <row r="7" spans="1:7" s="13" customFormat="1" ht="27.55" customHeight="1" x14ac:dyDescent="0.25">
      <c r="A7" s="21">
        <v>36</v>
      </c>
      <c r="B7" s="22" t="s">
        <v>10</v>
      </c>
      <c r="C7" s="21">
        <v>12</v>
      </c>
      <c r="D7" s="14"/>
      <c r="E7" s="16" t="str">
        <f t="shared" si="0"/>
        <v>Hibás vagy hiányos adat</v>
      </c>
      <c r="G7" s="13">
        <f t="shared" si="1"/>
        <v>3</v>
      </c>
    </row>
    <row r="8" spans="1:7" s="13" customFormat="1" ht="27.55" customHeight="1" x14ac:dyDescent="0.25">
      <c r="A8" s="21">
        <v>5</v>
      </c>
      <c r="B8" s="22" t="s">
        <v>9</v>
      </c>
      <c r="C8" s="21">
        <v>12</v>
      </c>
      <c r="D8" s="14"/>
      <c r="E8" s="16" t="str">
        <f t="shared" si="0"/>
        <v>Hibás vagy hiányos adat</v>
      </c>
      <c r="G8" s="13">
        <f t="shared" si="1"/>
        <v>60</v>
      </c>
    </row>
    <row r="9" spans="1:7" s="13" customFormat="1" ht="27.55" customHeight="1" x14ac:dyDescent="0.25">
      <c r="A9" s="21">
        <v>39</v>
      </c>
      <c r="B9" s="22" t="s">
        <v>10</v>
      </c>
      <c r="C9" s="21">
        <v>3</v>
      </c>
      <c r="D9" s="14"/>
      <c r="E9" s="16" t="str">
        <f t="shared" si="0"/>
        <v>Hibás vagy hiányos adat</v>
      </c>
      <c r="G9" s="13">
        <f t="shared" si="1"/>
        <v>13</v>
      </c>
    </row>
    <row r="10" spans="1:7" s="13" customFormat="1" ht="27.55" customHeight="1" x14ac:dyDescent="0.25">
      <c r="A10" s="21">
        <v>21</v>
      </c>
      <c r="B10" s="22" t="s">
        <v>9</v>
      </c>
      <c r="C10" s="21">
        <v>4</v>
      </c>
      <c r="D10" s="14"/>
      <c r="E10" s="16" t="str">
        <f t="shared" si="0"/>
        <v>Hibás vagy hiányos adat</v>
      </c>
      <c r="G10" s="13">
        <f t="shared" si="1"/>
        <v>84</v>
      </c>
    </row>
    <row r="11" spans="1:7" s="13" customFormat="1" ht="27.55" customHeight="1" x14ac:dyDescent="0.25">
      <c r="A11" s="21">
        <v>36</v>
      </c>
      <c r="B11" s="22" t="s">
        <v>10</v>
      </c>
      <c r="C11" s="21">
        <v>2</v>
      </c>
      <c r="D11" s="14"/>
      <c r="E11" s="16" t="str">
        <f t="shared" si="0"/>
        <v>Hibás vagy hiányos adat</v>
      </c>
      <c r="G11" s="13">
        <f t="shared" si="1"/>
        <v>18</v>
      </c>
    </row>
    <row r="12" spans="1:7" s="13" customFormat="1" ht="27.55" customHeight="1" x14ac:dyDescent="0.25">
      <c r="A12" s="21">
        <v>31</v>
      </c>
      <c r="B12" s="22" t="s">
        <v>9</v>
      </c>
      <c r="C12" s="21">
        <v>3</v>
      </c>
      <c r="D12" s="14"/>
      <c r="E12" s="16" t="str">
        <f t="shared" si="0"/>
        <v>Hibás vagy hiányos adat</v>
      </c>
      <c r="G12" s="13">
        <f t="shared" si="1"/>
        <v>93</v>
      </c>
    </row>
    <row r="13" spans="1:7" s="13" customFormat="1" ht="27.55" customHeight="1" x14ac:dyDescent="0.25">
      <c r="A13" s="21">
        <v>60</v>
      </c>
      <c r="B13" s="22" t="s">
        <v>10</v>
      </c>
      <c r="C13" s="21">
        <v>5</v>
      </c>
      <c r="D13" s="14"/>
      <c r="E13" s="16" t="str">
        <f t="shared" si="0"/>
        <v>Hibás vagy hiányos adat</v>
      </c>
      <c r="G13" s="13">
        <f t="shared" si="1"/>
        <v>12</v>
      </c>
    </row>
    <row r="14" spans="1:7" s="13" customFormat="1" ht="27.55" customHeight="1" x14ac:dyDescent="0.25">
      <c r="A14" s="21">
        <v>34</v>
      </c>
      <c r="B14" s="22" t="s">
        <v>9</v>
      </c>
      <c r="C14" s="21">
        <v>2</v>
      </c>
      <c r="D14" s="14"/>
      <c r="E14" s="16" t="str">
        <f t="shared" si="0"/>
        <v>Hibás vagy hiányos adat</v>
      </c>
      <c r="G14" s="13">
        <f t="shared" si="1"/>
        <v>68</v>
      </c>
    </row>
    <row r="15" spans="1:7" s="13" customFormat="1" ht="27.55" customHeight="1" x14ac:dyDescent="0.25">
      <c r="A15" s="21">
        <v>23</v>
      </c>
      <c r="B15" s="22" t="s">
        <v>9</v>
      </c>
      <c r="C15" s="21">
        <v>4</v>
      </c>
      <c r="D15" s="14"/>
      <c r="E15" s="16" t="str">
        <f t="shared" si="0"/>
        <v>Hibás vagy hiányos adat</v>
      </c>
      <c r="G15" s="13">
        <f t="shared" si="1"/>
        <v>92</v>
      </c>
    </row>
    <row r="16" spans="1:7" s="13" customFormat="1" ht="27.55" customHeight="1" x14ac:dyDescent="0.25">
      <c r="A16" s="21">
        <v>65</v>
      </c>
      <c r="B16" s="22" t="s">
        <v>10</v>
      </c>
      <c r="C16" s="21">
        <v>5</v>
      </c>
      <c r="D16" s="14"/>
      <c r="E16" s="16" t="str">
        <f t="shared" si="0"/>
        <v>Hibás vagy hiányos adat</v>
      </c>
      <c r="G16" s="13">
        <f t="shared" si="1"/>
        <v>13</v>
      </c>
    </row>
    <row r="17" spans="1:7" s="13" customFormat="1" ht="27.55" customHeight="1" x14ac:dyDescent="0.25">
      <c r="A17" s="21">
        <v>19</v>
      </c>
      <c r="B17" s="22" t="s">
        <v>9</v>
      </c>
      <c r="C17" s="21">
        <v>3</v>
      </c>
      <c r="D17" s="14"/>
      <c r="E17" s="16" t="str">
        <f t="shared" si="0"/>
        <v>Hibás vagy hiányos adat</v>
      </c>
      <c r="G17" s="13">
        <f t="shared" si="1"/>
        <v>57</v>
      </c>
    </row>
    <row r="18" spans="1:7" s="13" customFormat="1" ht="27.55" customHeight="1" x14ac:dyDescent="0.25">
      <c r="A18" s="21">
        <v>23</v>
      </c>
      <c r="B18" s="22" t="s">
        <v>9</v>
      </c>
      <c r="C18" s="21">
        <v>4</v>
      </c>
      <c r="D18" s="14"/>
      <c r="E18" s="16" t="str">
        <f t="shared" si="0"/>
        <v>Hibás vagy hiányos adat</v>
      </c>
      <c r="G18" s="13">
        <f t="shared" si="1"/>
        <v>92</v>
      </c>
    </row>
    <row r="19" spans="1:7" s="13" customFormat="1" ht="27.55" customHeight="1" x14ac:dyDescent="0.25">
      <c r="A19" s="21">
        <v>72</v>
      </c>
      <c r="B19" s="22" t="s">
        <v>10</v>
      </c>
      <c r="C19" s="21">
        <v>3</v>
      </c>
      <c r="D19" s="14"/>
      <c r="E19" s="16" t="str">
        <f t="shared" si="0"/>
        <v>Hibás vagy hiányos adat</v>
      </c>
      <c r="G19" s="13">
        <f t="shared" si="1"/>
        <v>24</v>
      </c>
    </row>
    <row r="20" spans="1:7" s="13" customFormat="1" ht="27.55" customHeight="1" x14ac:dyDescent="0.25">
      <c r="A20" s="21">
        <v>25</v>
      </c>
      <c r="B20" s="22" t="s">
        <v>9</v>
      </c>
      <c r="C20" s="21">
        <v>3</v>
      </c>
      <c r="D20" s="14"/>
      <c r="E20" s="16" t="str">
        <f t="shared" si="0"/>
        <v>Hibás vagy hiányos adat</v>
      </c>
      <c r="G20" s="13">
        <f t="shared" si="1"/>
        <v>75</v>
      </c>
    </row>
    <row r="21" spans="1:7" s="13" customFormat="1" ht="27.55" customHeight="1" x14ac:dyDescent="0.25">
      <c r="A21" s="21">
        <v>8</v>
      </c>
      <c r="B21" s="22" t="s">
        <v>9</v>
      </c>
      <c r="C21" s="21">
        <v>12</v>
      </c>
      <c r="D21" s="14"/>
      <c r="E21" s="16" t="str">
        <f t="shared" si="0"/>
        <v>Hibás vagy hiányos adat</v>
      </c>
      <c r="G21" s="13">
        <f t="shared" si="1"/>
        <v>96</v>
      </c>
    </row>
    <row r="22" spans="1:7" s="13" customFormat="1" ht="27.55" customHeight="1" thickBot="1" x14ac:dyDescent="0.3">
      <c r="A22" s="21">
        <v>24</v>
      </c>
      <c r="B22" s="22" t="s">
        <v>9</v>
      </c>
      <c r="C22" s="21">
        <v>4</v>
      </c>
      <c r="D22" s="15"/>
      <c r="E22" s="16" t="str">
        <f t="shared" si="0"/>
        <v>Hibás vagy hiányos adat</v>
      </c>
      <c r="G22" s="13">
        <f t="shared" si="1"/>
        <v>96</v>
      </c>
    </row>
    <row r="23" spans="1:7" x14ac:dyDescent="0.25">
      <c r="G23" s="10">
        <f t="shared" ref="G23:G24" si="2">IF(B23="+",A23+C23,A23-C23)</f>
        <v>0</v>
      </c>
    </row>
    <row r="24" spans="1:7" x14ac:dyDescent="0.25">
      <c r="G24" s="10">
        <f t="shared" si="2"/>
        <v>0</v>
      </c>
    </row>
  </sheetData>
  <sheetProtection algorithmName="SHA-512" hashValue="WUuwoXkWWXnNHOTZXIGV5fNbozq7g4tLBdPuQIIj1RJtLsrv32Zeil39+uFZn/ttO2yfV5yoyjSVpZQ3yoR03w==" saltValue="I6N81aEXKuuE2TLUaOJkHA==" spinCount="100000" sheet="1" objects="1" scenarios="1"/>
  <mergeCells count="1">
    <mergeCell ref="A1:C1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03AA1-5C87-401B-885D-A570078605D9}">
  <sheetPr>
    <tabColor theme="4" tint="0.59999389629810485"/>
  </sheetPr>
  <dimension ref="B1:K26"/>
  <sheetViews>
    <sheetView workbookViewId="0">
      <selection activeCell="I21" sqref="I21"/>
    </sheetView>
  </sheetViews>
  <sheetFormatPr defaultRowHeight="15.05" x14ac:dyDescent="0.25"/>
  <cols>
    <col min="9" max="9" width="14.81640625" customWidth="1"/>
    <col min="10" max="10" width="11.90625" bestFit="1" customWidth="1"/>
  </cols>
  <sheetData>
    <row r="1" spans="2:11" x14ac:dyDescent="0.25">
      <c r="F1" s="9" t="s">
        <v>14</v>
      </c>
      <c r="G1" s="9" t="s">
        <v>15</v>
      </c>
      <c r="H1" s="9" t="s">
        <v>16</v>
      </c>
    </row>
    <row r="2" spans="2:11" x14ac:dyDescent="0.25">
      <c r="E2" s="23" t="s">
        <v>13</v>
      </c>
      <c r="F2" s="33" t="s">
        <v>12</v>
      </c>
      <c r="G2" s="33"/>
      <c r="H2" s="33"/>
    </row>
    <row r="3" spans="2:11" x14ac:dyDescent="0.25">
      <c r="B3" s="32" t="s">
        <v>12</v>
      </c>
      <c r="C3">
        <v>3</v>
      </c>
      <c r="E3" s="23">
        <v>1</v>
      </c>
      <c r="F3">
        <v>3</v>
      </c>
      <c r="G3">
        <v>4</v>
      </c>
      <c r="H3">
        <v>3</v>
      </c>
      <c r="K3" s="27">
        <v>3</v>
      </c>
    </row>
    <row r="4" spans="2:11" x14ac:dyDescent="0.25">
      <c r="B4" s="32"/>
      <c r="C4">
        <v>4</v>
      </c>
      <c r="E4" s="23">
        <v>2</v>
      </c>
      <c r="F4">
        <v>4</v>
      </c>
      <c r="G4">
        <v>4</v>
      </c>
      <c r="H4">
        <v>4</v>
      </c>
      <c r="K4" s="27">
        <v>4</v>
      </c>
    </row>
    <row r="5" spans="2:11" x14ac:dyDescent="0.25">
      <c r="B5" s="32"/>
      <c r="C5">
        <v>5</v>
      </c>
      <c r="E5" s="23">
        <v>3</v>
      </c>
      <c r="F5">
        <v>5</v>
      </c>
      <c r="G5">
        <v>5</v>
      </c>
      <c r="H5">
        <v>4</v>
      </c>
      <c r="K5" s="27">
        <v>5</v>
      </c>
    </row>
    <row r="6" spans="2:11" x14ac:dyDescent="0.25">
      <c r="B6" s="9" t="s">
        <v>11</v>
      </c>
      <c r="C6" s="24">
        <f>AVERAGE(C3:C5)</f>
        <v>4</v>
      </c>
      <c r="E6" s="23">
        <v>4</v>
      </c>
      <c r="F6">
        <v>3</v>
      </c>
      <c r="G6">
        <v>3</v>
      </c>
      <c r="H6">
        <v>3</v>
      </c>
      <c r="K6" s="27">
        <v>3</v>
      </c>
    </row>
    <row r="7" spans="2:11" x14ac:dyDescent="0.25">
      <c r="E7" s="23">
        <v>5</v>
      </c>
      <c r="F7">
        <v>4</v>
      </c>
      <c r="G7">
        <v>3</v>
      </c>
      <c r="H7">
        <v>4</v>
      </c>
      <c r="K7" s="27">
        <v>4</v>
      </c>
    </row>
    <row r="8" spans="2:11" x14ac:dyDescent="0.25">
      <c r="E8" s="23">
        <v>6</v>
      </c>
      <c r="F8">
        <v>5</v>
      </c>
      <c r="G8">
        <v>3</v>
      </c>
      <c r="H8">
        <v>4</v>
      </c>
      <c r="K8" s="27">
        <v>2</v>
      </c>
    </row>
    <row r="9" spans="2:11" x14ac:dyDescent="0.25">
      <c r="E9" s="23">
        <v>7</v>
      </c>
      <c r="F9">
        <v>5</v>
      </c>
      <c r="G9">
        <v>4</v>
      </c>
      <c r="H9">
        <v>5</v>
      </c>
      <c r="K9" s="27">
        <v>5</v>
      </c>
    </row>
    <row r="10" spans="2:11" x14ac:dyDescent="0.25">
      <c r="E10" s="23">
        <v>8</v>
      </c>
      <c r="F10">
        <v>4</v>
      </c>
      <c r="G10">
        <v>4</v>
      </c>
      <c r="H10">
        <v>4</v>
      </c>
      <c r="K10" s="27">
        <v>4</v>
      </c>
    </row>
    <row r="11" spans="2:11" x14ac:dyDescent="0.25">
      <c r="E11" s="23">
        <v>9</v>
      </c>
      <c r="F11">
        <v>3</v>
      </c>
      <c r="G11">
        <v>3</v>
      </c>
      <c r="H11">
        <v>3</v>
      </c>
      <c r="K11" s="27">
        <v>3</v>
      </c>
    </row>
    <row r="12" spans="2:11" x14ac:dyDescent="0.25">
      <c r="E12" s="9">
        <v>10</v>
      </c>
      <c r="F12">
        <v>3</v>
      </c>
      <c r="G12">
        <v>3</v>
      </c>
      <c r="H12">
        <v>3</v>
      </c>
      <c r="K12" s="27">
        <v>3</v>
      </c>
    </row>
    <row r="13" spans="2:11" x14ac:dyDescent="0.25">
      <c r="F13" s="24">
        <f t="shared" ref="F13:G13" si="0">SUM(F3:F12)</f>
        <v>39</v>
      </c>
      <c r="G13" s="24">
        <f t="shared" si="0"/>
        <v>36</v>
      </c>
      <c r="H13" s="24">
        <f>SUM(H3:H12)</f>
        <v>37</v>
      </c>
      <c r="I13" s="9" t="s">
        <v>17</v>
      </c>
      <c r="K13" s="27">
        <v>4</v>
      </c>
    </row>
    <row r="14" spans="2:11" x14ac:dyDescent="0.25">
      <c r="K14" s="27">
        <v>4</v>
      </c>
    </row>
    <row r="15" spans="2:11" x14ac:dyDescent="0.25">
      <c r="K15" s="27">
        <v>5</v>
      </c>
    </row>
    <row r="16" spans="2:11" x14ac:dyDescent="0.25">
      <c r="K16" s="27">
        <v>3</v>
      </c>
    </row>
    <row r="17" spans="10:11" x14ac:dyDescent="0.25">
      <c r="K17" s="27">
        <v>3</v>
      </c>
    </row>
    <row r="18" spans="10:11" x14ac:dyDescent="0.25">
      <c r="K18" s="27">
        <v>3</v>
      </c>
    </row>
    <row r="19" spans="10:11" x14ac:dyDescent="0.25">
      <c r="K19" s="27">
        <v>4</v>
      </c>
    </row>
    <row r="20" spans="10:11" x14ac:dyDescent="0.25">
      <c r="K20" s="27">
        <v>4</v>
      </c>
    </row>
    <row r="21" spans="10:11" x14ac:dyDescent="0.25">
      <c r="K21" s="27">
        <v>3</v>
      </c>
    </row>
    <row r="22" spans="10:11" x14ac:dyDescent="0.25">
      <c r="K22" s="27">
        <v>3</v>
      </c>
    </row>
    <row r="23" spans="10:11" x14ac:dyDescent="0.25">
      <c r="J23" s="26" t="s">
        <v>11</v>
      </c>
      <c r="K23" s="26">
        <f>AVERAGE(K3:K22)</f>
        <v>3.6</v>
      </c>
    </row>
    <row r="24" spans="10:11" x14ac:dyDescent="0.25">
      <c r="J24" s="1"/>
      <c r="K24" s="1"/>
    </row>
    <row r="25" spans="10:11" x14ac:dyDescent="0.25">
      <c r="J25" s="1" t="s">
        <v>19</v>
      </c>
      <c r="K25" s="1">
        <f>MIN(K3:K23)</f>
        <v>2</v>
      </c>
    </row>
    <row r="26" spans="10:11" x14ac:dyDescent="0.25">
      <c r="J26" s="26" t="s">
        <v>20</v>
      </c>
      <c r="K26" s="26">
        <f>MAX(K4:K23)</f>
        <v>5</v>
      </c>
    </row>
  </sheetData>
  <mergeCells count="2">
    <mergeCell ref="B3:B5"/>
    <mergeCell ref="F2:H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82217-98FA-4BDB-8D73-421DCC54D5DD}">
  <sheetPr>
    <tabColor theme="5" tint="0.59999389629810485"/>
  </sheetPr>
  <dimension ref="A2:F12"/>
  <sheetViews>
    <sheetView workbookViewId="0">
      <selection activeCell="B7" sqref="B7"/>
    </sheetView>
  </sheetViews>
  <sheetFormatPr defaultRowHeight="15.05" x14ac:dyDescent="0.25"/>
  <cols>
    <col min="3" max="3" width="11.1796875" bestFit="1" customWidth="1"/>
  </cols>
  <sheetData>
    <row r="2" spans="1:6" x14ac:dyDescent="0.25">
      <c r="B2" s="33" t="s">
        <v>25</v>
      </c>
      <c r="C2" s="33"/>
      <c r="D2" s="33"/>
      <c r="E2" s="33"/>
      <c r="F2" s="33"/>
    </row>
    <row r="3" spans="1:6" x14ac:dyDescent="0.25">
      <c r="B3" t="s">
        <v>21</v>
      </c>
      <c r="C3" t="s">
        <v>22</v>
      </c>
    </row>
    <row r="4" spans="1:6" x14ac:dyDescent="0.25">
      <c r="A4">
        <v>8</v>
      </c>
    </row>
    <row r="5" spans="1:6" x14ac:dyDescent="0.25">
      <c r="A5">
        <v>9</v>
      </c>
    </row>
    <row r="11" spans="1:6" x14ac:dyDescent="0.25">
      <c r="B11" t="s">
        <v>23</v>
      </c>
      <c r="C11" s="28">
        <v>46023</v>
      </c>
    </row>
    <row r="12" spans="1:6" x14ac:dyDescent="0.25">
      <c r="B12" t="s">
        <v>24</v>
      </c>
      <c r="C12" s="28">
        <v>46054</v>
      </c>
    </row>
  </sheetData>
  <mergeCells count="1">
    <mergeCell ref="B2:F2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2</vt:i4>
      </vt:variant>
    </vt:vector>
  </HeadingPairs>
  <TitlesOfParts>
    <vt:vector size="8" baseType="lpstr">
      <vt:lpstr>tehetségkapu bejelentkezés</vt:lpstr>
      <vt:lpstr>gyakorló link</vt:lpstr>
      <vt:lpstr>gyakorlás1 (+;-)</vt:lpstr>
      <vt:lpstr> gyakorlás2</vt:lpstr>
      <vt:lpstr>átlag számítások</vt:lpstr>
      <vt:lpstr>naptár_órarend</vt:lpstr>
      <vt:lpstr>' gyakorlás2'!Nyomtatási_terület</vt:lpstr>
      <vt:lpstr>'gyakorlás1 (+;-)'!Nyomtatási_terület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</dc:creator>
  <cp:lastModifiedBy>Iskola Czaban</cp:lastModifiedBy>
  <dcterms:created xsi:type="dcterms:W3CDTF">2025-02-25T13:11:55Z</dcterms:created>
  <dcterms:modified xsi:type="dcterms:W3CDTF">2026-03-02T06:50:39Z</dcterms:modified>
</cp:coreProperties>
</file>